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740" activeTab="2"/>
  </bookViews>
  <sheets>
    <sheet name="PMCG" sheetId="1" r:id="rId1"/>
    <sheet name="FMAS" sheetId="2" r:id="rId2"/>
    <sheet name="FMS" sheetId="3" r:id="rId3"/>
  </sheets>
  <calcPr calcId="145621"/>
</workbook>
</file>

<file path=xl/calcChain.xml><?xml version="1.0" encoding="utf-8"?>
<calcChain xmlns="http://schemas.openxmlformats.org/spreadsheetml/2006/main">
  <c r="XFD12" i="3" l="1"/>
</calcChain>
</file>

<file path=xl/sharedStrings.xml><?xml version="1.0" encoding="utf-8"?>
<sst xmlns="http://schemas.openxmlformats.org/spreadsheetml/2006/main" count="1134" uniqueCount="511">
  <si>
    <t>UNIDADE:</t>
  </si>
  <si>
    <t>PREFEITURA MUNICIPAL DE CHÃ GRANDE</t>
  </si>
  <si>
    <t>_______________________________________________________</t>
  </si>
  <si>
    <t>UNIDADE ORÇAMENTÁRIA:</t>
  </si>
  <si>
    <t>Nome:Janair de Sousa Jesus                                                                                                                                      Cpf:060.392.454-92                                                                                                      Cargo:Técnica de Controle Interno</t>
  </si>
  <si>
    <t>Nome:Diogo Alexandre Gomes Neto                                   cpf:866.582.714-53                                                                                             Cargo: Prefeito</t>
  </si>
  <si>
    <t>EXERCÍCIO:</t>
  </si>
  <si>
    <t>2017</t>
  </si>
  <si>
    <t>PERÍODO REFERENCIAL:</t>
  </si>
  <si>
    <t>RESPONSÁVEL PELO PREENCHIMENTO</t>
  </si>
  <si>
    <t>RESPONSÁVEL PELA UNIDADE</t>
  </si>
  <si>
    <t>ORDENADOR DE DESPESA</t>
  </si>
  <si>
    <t>MODALIDADE /
Nº LICITAÇÃO</t>
  </si>
  <si>
    <t>IDENTIFICAÇÃO DA OBRA, SERVIÇO OU AQUISIÇÃO</t>
  </si>
  <si>
    <t>CONVÊNIO</t>
  </si>
  <si>
    <t>CONTRATADO</t>
  </si>
  <si>
    <t>CONTRATO</t>
  </si>
  <si>
    <t>ADITIVO</t>
  </si>
  <si>
    <t>REAJUSTE
(R$)</t>
  </si>
  <si>
    <t>EXECUÇÃO</t>
  </si>
  <si>
    <t>SITUAÇÃO</t>
  </si>
  <si>
    <t>Nº/ANO</t>
  </si>
  <si>
    <t>CONCEDENTE</t>
  </si>
  <si>
    <t>REPASSE
(R$)</t>
  </si>
  <si>
    <t>CONTRAPARTIDA (R$)</t>
  </si>
  <si>
    <t>CNPJ/CPF</t>
  </si>
  <si>
    <t>RAZÃO SOCIAL</t>
  </si>
  <si>
    <t>DATA INÍCIO</t>
  </si>
  <si>
    <t>PRAZO</t>
  </si>
  <si>
    <t>VALOR CONTRATADO (R$)</t>
  </si>
  <si>
    <t>DATA CONCLUSÃO / PARALISAÇÃO</t>
  </si>
  <si>
    <t>PRAZO ADITADO</t>
  </si>
  <si>
    <t>VALOR ADITADO ACUMULADO
(R$)</t>
  </si>
  <si>
    <t>NATUREZA DA DESPESA</t>
  </si>
  <si>
    <t>VALOR MEDIDO ACUMULADO
(R$)</t>
  </si>
  <si>
    <t>VALOR PAGO ACUMULADO NO PERÍODO
(R$)</t>
  </si>
  <si>
    <t>VALOR PAGO ACUMULADO NO EXERCÍCIO
(R$)</t>
  </si>
  <si>
    <t>VALOR  PAGO ACUMULADO NA OBRA OU SERVIÇO
(R$)</t>
  </si>
  <si>
    <t>_</t>
  </si>
  <si>
    <t xml:space="preserve">CONSTRUÇÃO DE ESCOLA DO PROGRAMA PROINFÂNCIA, OBEDECENDO ÀS TIPOLOGIAS DOS PROJETOS PADRÃO DO FNDE-ESCOLA PROINFÂNCIA B - CONFORME O CONTRATO EM ANEXO Nº 100/2013 FNDE-PREGÃO 93/NORDESTE-GRUPO 1 - ESTADOS AL, SE E PE (2º BOLETIM DE MEDIÇÃO) </t>
  </si>
  <si>
    <t>81.424.962/0001-70</t>
  </si>
  <si>
    <t xml:space="preserve">MVC- COMPONENTES PLASTICOS </t>
  </si>
  <si>
    <t>100/2013</t>
  </si>
  <si>
    <t>12 meses</t>
  </si>
  <si>
    <t>PARALIZADA</t>
  </si>
  <si>
    <t>4.4.90.51</t>
  </si>
  <si>
    <t>SERVIÇOS DE PAVIMENTAÇÃO EM REVESTIMENTO ASFÁLTICO DE DIVERSAS RUAS DO MUNICÍPIO, CONFORME PROCESSO LICITATÓRIO N° 017/2016 TOMADA DE PREÇO N° 001/2016.</t>
  </si>
  <si>
    <t>-</t>
  </si>
  <si>
    <t>00.999.591/0001-52</t>
  </si>
  <si>
    <t>AGC CONSTRUÇÕES E EMPREENDIMENTOS LTDA</t>
  </si>
  <si>
    <t>017/2016</t>
  </si>
  <si>
    <t>180 DIAS</t>
  </si>
  <si>
    <t>EM ANDAMENTO</t>
  </si>
  <si>
    <t>TP003/2014</t>
  </si>
  <si>
    <t xml:space="preserve">CONTRATAÇÃO DE PESSOA JURÍDICA PARA EXECUTAR SERVIÇOS DE CONSTRUÇÃO DE QUADRAS POLIESPORTIVAS COBERTAS COM VESTIÁRIOS NA ESCOLA AMÁLIA ARAÚJO JUREMA, CONFORME TERMO DE COMPROMISSO PAC 2 Nº 09758/2014, NO ÂMBITO DESTE MUNICÍPIO, CONFORME PROCESSO LICITATÓRIO DE Nº 037/2014. TP 003/2014. </t>
  </si>
  <si>
    <t>12.505.080/0001-16</t>
  </si>
  <si>
    <t>ITAPAJEÚ CONSTRUÇOES E PROJETOS LTDA</t>
  </si>
  <si>
    <t>060 /2014</t>
  </si>
  <si>
    <t>270 DIAS</t>
  </si>
  <si>
    <t xml:space="preserve">CONTRATAÇÃO DE PESSOA JURÍDICA PARA EXECUTAR SERVIÇOS DE CONSTRUÇÃO DE QUADRAS POLIESPORTIVAS COBERTAS COM VESTIÁRIOS NA ESCOLA LAERTE PEDROZA DE MELO, CONFORME TERMO DE COMPROMISSO PAC 2 Nº 09758/2014, NO ÂMBITO DESTE MUNICÍPIO, CONFORME PROCESSO LICITATÓRIO DE Nº 037/2014. TP 003/2014. </t>
  </si>
  <si>
    <t>061/2014</t>
  </si>
  <si>
    <t>CC015/2014</t>
  </si>
  <si>
    <t>CONTRATAÇÃO DE PESSOA JURÍDICA PARA REALIZAÇÃO DE SERVIÇOS DE ENGENHARIA DE ESCAVAÇÃO E TRANSPORTE DE PIÇARRO PARA ATENDER AS DIVERSAS ÁREAS DA ZONA RURAL, NO ÂMBITO DESTE MUNICÍPIO. PROCESSO LICITATÓRIO Nº 025/2014- CARTA CONVITE Nº 015/2014.</t>
  </si>
  <si>
    <t>18.880.855/0001-10</t>
  </si>
  <si>
    <t>EMPRESA VERSÁTIL LOCAÇÕES EIRELLI EPP</t>
  </si>
  <si>
    <t>034/2014</t>
  </si>
  <si>
    <t>12 MESES</t>
  </si>
  <si>
    <t>85 HORAS</t>
  </si>
  <si>
    <t>EM  ANDAMENTO</t>
  </si>
  <si>
    <t>CC 005/2016</t>
  </si>
  <si>
    <t>SERVIÇOS DE ENGENHARIA DE PAVIMENTAÇÃO DAS RUAS: (SEVERINO FAUSTO CORREIA, JOSÉ ANTÔNIO DE AZEVEDO, PADRE SEVERINO RAMOS LINS, JUNIOR CESAR FELIX PEREIRA, ANEILDES MOREIRA DE LIMA, HERMES NUNES MAGALHÃES/ COMPL. DA RUA IRIS QUEIROZ DA SILVA).</t>
  </si>
  <si>
    <t xml:space="preserve">EMPRESA VERSÁTIL LOCAÇÕES EIRELLI </t>
  </si>
  <si>
    <t>013/2016</t>
  </si>
  <si>
    <t>PL 033/2016</t>
  </si>
  <si>
    <t>SERVIÇOS DE REFORMA DAS QUADRAS POLIESPORTIVAS DAS ESCOLAS JOAO FAUSTINO DE QUEIROZ E ESCOLA XV DE MARÇO. CARTA CONVITE N° 012/2016.</t>
  </si>
  <si>
    <t>10.569.363/0001-04</t>
  </si>
  <si>
    <t>CONSTRUTORA SOLO  LTDA - ME</t>
  </si>
  <si>
    <t>032/2016</t>
  </si>
  <si>
    <t>60 DIAS</t>
  </si>
  <si>
    <t>3.3.90.39</t>
  </si>
  <si>
    <t>TP 002/2016</t>
  </si>
  <si>
    <t>SERVIÇOS DE REGULARIZAÇÃO DE PAVIMENTAÇÃO PARA COBERTURA COM REVESTIMENTO ASFÁUTICO EM DIVERSAS RUAS E AVENIDAS DO CENTRO DA CIDADE, E REPOSIÇÃO DE CALÇAMENTO (TAPA-BURACO) EM DIVERSAS RUAS DA CIDADE, DISTRITO DA VILA DE SANTA LUZIA E POVOADO DE MALHADINHA.</t>
  </si>
  <si>
    <t>021/2016</t>
  </si>
  <si>
    <t>TP002/2014</t>
  </si>
  <si>
    <t>CONTRATAÇÃO DE PESSOA JURÍDICA PARA EXECUTAR SERVIÇO DE CONSTRUÇÃO DE MURO DE CONTENÇÃO NA RUA JOAQUIM JOSÉ DE MIRANDA, PRINCIPAL VIA DE ACESSO AO MUNICÍPIO DE CHÃ GRANDE, CONFORME PROCESSO LICITATÓRIO Nº 022/2014-TOMADA DE PREÇO Nº 002/2014.</t>
  </si>
  <si>
    <t>036/2014</t>
  </si>
  <si>
    <t>CP001/2013</t>
  </si>
  <si>
    <t>12.091.779/0001-87</t>
  </si>
  <si>
    <t>V2 AMBIENTAL LTDA-EPP</t>
  </si>
  <si>
    <t>102/2013</t>
  </si>
  <si>
    <t>JANEIRO A DEZEMBRO</t>
  </si>
  <si>
    <t>10.272.663/0001-19</t>
  </si>
  <si>
    <t>PRONTO CONSULTORIA E SERVIÇOS TÉCNICOS DE ENGENHARIA LTDA - ME</t>
  </si>
  <si>
    <t>10 MESES</t>
  </si>
  <si>
    <t>SERVIÇOS PRESTADOS NO LEVANTAMENTO DE ESTRADAS VICINAIS QUE NECESSITAM DE RESTAURAÇÃO ( ESPALHAGEM DE PIÇARRA, ABERTURA DE VALETAS, BUEIROS E CAPINAÇÃO), EM TODA ZONA RURAL DESTE MUNICÍPIO.</t>
  </si>
  <si>
    <t>809.806.274-00</t>
  </si>
  <si>
    <t>JOSÉ SEVERINO DE BARROS</t>
  </si>
  <si>
    <t>3.3.90.36</t>
  </si>
  <si>
    <t>CONCLUIDA</t>
  </si>
  <si>
    <t xml:space="preserve"> SERVIÇOS PRESTADOS NO ENGESSAMENTO DE PAREDES E PINTURA GERAL DO PRÉDIO DA PREFEITURA MUNICIPAL.</t>
  </si>
  <si>
    <t>046.218.094-82</t>
  </si>
  <si>
    <t>KLEBSON CUSTODIO DA SILVA</t>
  </si>
  <si>
    <t>038.086.194-14</t>
  </si>
  <si>
    <t>MARCOS AMARO DA SILVA</t>
  </si>
  <si>
    <t>SERVIÇOS PRESTADOS NA DESOBSTRUÇÃO E RESTAURAÇÃO DE ESGOTOS COM MATERIAL INCLUSO NAS RUAS: SEVERINO CAETANO DE DEUS ( RUA DA GARAGEM), RUA MARIA GUADALUPE ( LOTEAMENTO DE QUIQUINHA)  E RUA SEVERINA FEITOSA  DOS SANTOS PAULA ( LOTEAMENTO MORADA NOVA) , NESTA  CIDADE.</t>
  </si>
  <si>
    <t>097.727.874-31</t>
  </si>
  <si>
    <t>JOSÉ ROBERTO DA SILVA</t>
  </si>
  <si>
    <t>054.794.294-00</t>
  </si>
  <si>
    <t>GIVANILSON JOSÉ DE LIMA</t>
  </si>
  <si>
    <t>SERVIÇOS PRESTADOS COMO AJUDANTE DE PEDREIRO, QUANDO DO CONSERTO DE ESGOTO NA RUA TIAGO BARBOSA , NESTA CIDADE.</t>
  </si>
  <si>
    <t>054.808.074-71</t>
  </si>
  <si>
    <t>LAERCIO CUNHA DA SILVA</t>
  </si>
  <si>
    <t xml:space="preserve"> SERVIÇOS PRESTADOS NO CONSERTO DE ESGOTO ( 24MTS) ( MATERIAL INCLUSO), NA RUA TIAGO BARBOSA, NESTE MUNICÍPIO.</t>
  </si>
  <si>
    <t>060.414.304-47</t>
  </si>
  <si>
    <t>SEVERINO OTAVIANO DE CARVALHO</t>
  </si>
  <si>
    <t xml:space="preserve"> SERVIÇOS EM TRANSPORTE DE 06 ( SEIS) CARRADAS DE AREIA GROSSA  COM 06 ( SEIS) MTS³ E  DUAS CARRADAS DE BRITA, PARA SUPRIMENTO DA SECRETARIA DE INFRA-ESTRUTURA.</t>
  </si>
  <si>
    <t>359.861.744-53</t>
  </si>
  <si>
    <t>FABIO BARBOSA DA SILVA</t>
  </si>
  <si>
    <t>056.895.254-56</t>
  </si>
  <si>
    <t>ANDRE BEZERRA DOS SANTOS</t>
  </si>
  <si>
    <t>069.073.104-30</t>
  </si>
  <si>
    <t>ALEXANDRE FRANCISCO DOS SANTOS</t>
  </si>
  <si>
    <t>AQUISIÇÃO DE MATERIAIS DE CONSTRUÇÃO  PARA MANUTENÇÃO DOS PRÉDIOS PÚBLICOS MUNICIPAIS.</t>
  </si>
  <si>
    <t>00.262.666/0001-18</t>
  </si>
  <si>
    <t>CAROATÁ HOME CENTER  LTDA</t>
  </si>
  <si>
    <t>3.3.90.30</t>
  </si>
  <si>
    <t>SERVIÇOS PRESTADOS NA PINTURA DO MURO E ABERTURA DE INFORMES EDUCATIVO  NA PRAÇA ANTIGA TELPE, NESTE MUNICÍPIO.</t>
  </si>
  <si>
    <t>128.665.484-00</t>
  </si>
  <si>
    <t>EMERSON FRANCISCO DA SILVA</t>
  </si>
  <si>
    <t>SERVIÇOS PRESTADOS NA PINTURA E DEMARCAÇÃO DE MEIO-FIO EM DIVERSAS RUAS DESTA CIDADE.</t>
  </si>
  <si>
    <t>525.923.244-53</t>
  </si>
  <si>
    <t>VALDECI RIBEIRO DE PAIVA</t>
  </si>
  <si>
    <t xml:space="preserve"> SERVIÇOS PRESTADOS  NA DESOBSTRUÇÃO E  RESTAURAÇÃO DE ESGOTOS ( MATERIAL INCLUSO),  NA RUA SEVERINO CAETANO DE DEUS, CONFORME BOLETIM DE MEDIÇÃO EM ANEXO, NESTE MUNICÍPIO.</t>
  </si>
  <si>
    <t xml:space="preserve">SERVIÇOS PRESTADOS NA RESTAURAÇÃO DE ESGOTOS, DESOBSTRUÇÃO E SUBSTITUIÇÃO DE CANOSN ( MATERIAL INCLUSO)  NA RUA  PADRE CÍCERO, LOCALIZADA POR TRÁS DA ASSEMBLÉIA DE DEUS, LOTEAMENTO SÃO, CONFORME BOLETIM ANEXO </t>
  </si>
  <si>
    <t>046.432.344-40</t>
  </si>
  <si>
    <t>JOILSON FRANCISO DA SILVA</t>
  </si>
  <si>
    <t>REFERENTE A AQUISIÇÃO DE 05 ( CINCO ) SACOS DE GESSO, PARA MAUTENÇÃO DA SECRETARIA MUNICIPAL DE INFRA-ESTRUTURA.</t>
  </si>
  <si>
    <t>18.447.916/0001-50</t>
  </si>
  <si>
    <t>WENDEL COSTA DA SILVA</t>
  </si>
  <si>
    <t>SERVIÇOS PRESTADOS NA DESOBSTRUÇÃO E CONSERTO GERAL DE ESGOTO ( MATERIAL INCLUSO), NA RUA TIAGO BARBOSA SOARES, NESTA CIDADE.</t>
  </si>
  <si>
    <t>008.979.564-43</t>
  </si>
  <si>
    <t>JOSE SEVERINO DA SILVA</t>
  </si>
  <si>
    <t xml:space="preserve"> SERVIÇOS PRESTADOS NO CONSERTO DO MURO  DO PRÉDIO DO CEMITÉRIO PÚBLICO , DESTA CIDADE.</t>
  </si>
  <si>
    <t>046.214.964-17</t>
  </si>
  <si>
    <t>SANDRO JOSÉ DA SILVA</t>
  </si>
  <si>
    <t xml:space="preserve"> AQUISIÇÃO DE MATERIAIS DE CONSTRUÇÃO  ( TINTA DIATEX) PARA MANUTENÇÃO DOS PRÉDIOS PÚBLICOS MUNICIPAIS.</t>
  </si>
  <si>
    <t>SERVIÇOS PRESTADOS NA RESTAURAÇÃO DE CAIXAS COLETORAS DE DEJETOS E DESOBSTRUÇÃO DE ENCANAÇÕES DE ESGOTO DO CRUZAMENTO DA RUA DOM LUIZ COM  A RUA JUSTINO GOMES, NESTE MUNICÍPIO.</t>
  </si>
  <si>
    <t>075.509.184-60</t>
  </si>
  <si>
    <t>JOSÉ VALDIR DA SILVA</t>
  </si>
  <si>
    <t>009.377.614-43</t>
  </si>
  <si>
    <t>GENIVAL AMARO DA SILVA</t>
  </si>
  <si>
    <t xml:space="preserve"> SERVIÇOS PRESTADOS NA DESOBSTRUÇÃO DE BUEIROS , LOCALIZADO NO SÍTIO MUTUNS, ESTRADAS QUE DÁ ACESSO À ESCOLA JOSÉ CAVALCANTE DE QUEIROZ, NESTE MUNICÍPIO.</t>
  </si>
  <si>
    <t>849.112.474-87</t>
  </si>
  <si>
    <t>LEONILDO PEDRO DA SILVA</t>
  </si>
  <si>
    <t>SERVIÇOS PRESTADOS  NA REFORMA DA PRAÇA JOAQUIM  JOSÉ DE MIRANDA, LOCALIZADA NA RUA JOAQUIM JOSÉ DE MIRANDA, NESTA CIDADE, CONFORME BOLETIM DE MEDIÇÃO EM ANEXO.</t>
  </si>
  <si>
    <t>21.591.562/0001-27</t>
  </si>
  <si>
    <t>A.D.S CONSTRUTORA LTDA-ME</t>
  </si>
  <si>
    <t>SERVIÇOS PRESTADOS NA DESOBSTRUÇÃO DE SISTEMA DE ESGOTO DO PRÉDIO CENTRO DE CONVIVÊNCIA DE IDOSOS  -CCI , NESTE MUNICÍPIO.</t>
  </si>
  <si>
    <t xml:space="preserve"> SERVIÇOS PRESTADOS NA ESPALHA DE PIÇARRA NA ESTRADA DE MUTUNS, NESTE MUNICÍPIO.</t>
  </si>
  <si>
    <t>583.352.264-15</t>
  </si>
  <si>
    <t>CICERO SEBASTIAO GONÇALVES</t>
  </si>
  <si>
    <t xml:space="preserve"> SERVIÇOS PRESTADOS NA RESTAURAÇÃO DA INSTALAÇÃO ELÉTRICA DO MERCADO PÚBLICO MUNICIPAL, NESTA CIDADE.</t>
  </si>
  <si>
    <t>099.376.904-71</t>
  </si>
  <si>
    <t>JOSÉ RENATO DOS SANTOS</t>
  </si>
  <si>
    <t>SERVIÇOS PRESTADOS NA RESTAURAÇÃO DE CALÇADAS DA AVENIDA SÃO JOSÉ ( MATERIAL INCLUSO).</t>
  </si>
  <si>
    <t>076.570.764-02</t>
  </si>
  <si>
    <t>JOÃO NUNES DE MAGALHÃES JÚNIOR</t>
  </si>
  <si>
    <t xml:space="preserve"> SERVIÇOS PRESTADOS  NA REVISÃO  DA REDE ELÉTRICA DO PRÉDIO  DO POLÓ CULTURAL , LOCALIZADO NA VILA DO MATADOURO, NO BAIRRO MONSENHOR JOÃO INÁCIO. ( MATERIAL INCLUSO)</t>
  </si>
  <si>
    <t>SERVIÇOS PRESTADOS NO TRANSPORTE DE AREIA PARA SUPRIMENTO DAS NECESSIDADES DA SECRETARIA MUNICIPAL  DE INFRA-ESTRUTURA.</t>
  </si>
  <si>
    <t>071.959.474-08</t>
  </si>
  <si>
    <t>BRUNO BERTOZO CAMPOS</t>
  </si>
  <si>
    <t>AQUISIÇÃO DE DIVERSOS MATERAIS DE CONSTRUÇÃO , PARA SUPRIMENTO DA  SECRETARIA DE INFRA-ESTRUTURA.</t>
  </si>
  <si>
    <t>02.819.822/0001-24</t>
  </si>
  <si>
    <t>LIMA CONSTRUAGRO LTDA</t>
  </si>
  <si>
    <t>AQUISIÇÃO DE  GESSO, BLOCOS E UM GESSO COLA, PARA MANUTENÇÃO DE IMÓVEIS LIGADO A SECRETARIA  MUNICIPAL DE EDUCAÇÃO.</t>
  </si>
  <si>
    <t xml:space="preserve">WENDEL COSTA DA SILVA </t>
  </si>
  <si>
    <t xml:space="preserve"> SERVIÇOS PRESTADOS NO TRANSPORTE DE AREIA  GROSSA PARA SUPRIMENTO  DAS NECESSIDADES DA SECRETARIA MUNICIPAL DE INFRA-ESTRUTURA.</t>
  </si>
  <si>
    <t>028.711.984-03</t>
  </si>
  <si>
    <t>JOSÉ APOLINÁRIO DA ROCHA FILHO</t>
  </si>
  <si>
    <t xml:space="preserve"> SERVIÇOS PRESTADOS EM CONSTRUÇÃO DE 12 METROS DE ESGOTO E CAIXA DE INSPERÇÃO  COM TAMPA NO LOTEAMENTO DO MATADOURO. ( MATERIAL INCLUSO)</t>
  </si>
  <si>
    <t>AQUISIÇÃO DE MATERIAIS DE CONSTRUÇÃO  ( TINTAS) PARA  SUPRIMENTO DAS NECESSIDADES DA SECRETARIA DE INFRA-ESTRUTURA.</t>
  </si>
  <si>
    <t>CAROATÁ HOME CENTER LTDA</t>
  </si>
  <si>
    <t xml:space="preserve"> AQUISIÇÃO DE MATERIAIS ELÉTRICO   PARA SUPRIMENTO DA SECRETARIA DE INFRA-ESTRUTURA.</t>
  </si>
  <si>
    <t xml:space="preserve"> SERVIÇOS PRESTADOS EM PINTURA DE POSTES E PRAÇAS ( MATERIAL INCLUSO) E DIVERSAS PRAÇAS E RUAS DESTA CIDADE. </t>
  </si>
  <si>
    <t>019.379.004-10</t>
  </si>
  <si>
    <t>JOSINALDO FRANCISCO DA SILVA</t>
  </si>
  <si>
    <t>008.879.124-60</t>
  </si>
  <si>
    <t>LUIS FÉLIX DOS SANTOS</t>
  </si>
  <si>
    <t>REFERENTE SERVIÇOS PRESTADOS NA ESPALHAGEM DE PIÇARRA NO SÍTIO JAPARANDUBA, NESTE MUNICÍPIO.</t>
  </si>
  <si>
    <t>257.747.004-53</t>
  </si>
  <si>
    <t>ANTÔNIO FLORIANO DA SILVA</t>
  </si>
  <si>
    <t>075.453.304-20</t>
  </si>
  <si>
    <t>EDUARDO PORFÍRIO DE SANTANA</t>
  </si>
  <si>
    <t xml:space="preserve"> SERVIÇOS PRESTADOS NA ESPALHA DE PIÇCARRA NA ESTRADA DE MACACOS, NESTE MUNICÍPIO.</t>
  </si>
  <si>
    <t>013.733.944-55</t>
  </si>
  <si>
    <t>JOSÉ LUIZ DOS SANTOS</t>
  </si>
  <si>
    <t>849.337.984-00</t>
  </si>
  <si>
    <t>EUCLIDES ALVES DOS SANTOS</t>
  </si>
  <si>
    <t xml:space="preserve"> LOCAÇÃO DE DUAS DIÁRIAS DE MÁQUINA, QUANDO DA  ESCAVAÇÃO DE PIÇARRA , PARA AS ESTRADAS VICINAIS DO SÍTIO MATIAS , NESTE MUNICÍPIO. </t>
  </si>
  <si>
    <t>054.016.794-08</t>
  </si>
  <si>
    <t>ANDERSON FLÁVIO DE SOUZA FREIRE</t>
  </si>
  <si>
    <t>SERVIÇOS PRESTADOS NO TRANSPORTE DE 08 ( OITO) CARRADAS DE  PIÇARRA DA PIÇAREIRA , LOCALIZADA SÍTIO MALHADINHA, PARA RESTAURAÇÃO DE ESTRADAS VICINAIS DE DIVERSOS SÍTIOS, NESTE MUNICÍPIO.</t>
  </si>
  <si>
    <t>088.451.468-47</t>
  </si>
  <si>
    <t>SEVERINO   GABRIEL DE PONTES</t>
  </si>
  <si>
    <t xml:space="preserve"> SERVIÇOS PRESTADOS NO RETELHAMENTO DO PRÉDIO DA ESCOLA ANTÔNIO MANOEL DE JESUS, LOCALIZADA NO SÍTIO VERTENTES, NESTE MUNICÍPIO.</t>
  </si>
  <si>
    <t>040.436.104-83</t>
  </si>
  <si>
    <t>JOÃO SEVERINO DA SILVA</t>
  </si>
  <si>
    <t>CONCLUÍDA</t>
  </si>
  <si>
    <t>SERVIÇOS PRESTADOS EM ESPALHA DE PIÇARRA NA ESTRADA DO SÍTIO MACACOS, NESTE MUNICÍPIO.</t>
  </si>
  <si>
    <t>987.465.104-00</t>
  </si>
  <si>
    <t>ANTÔNIO LUIS VIRGULINO</t>
  </si>
  <si>
    <t xml:space="preserve"> SERVIÇOS PRESTADOS NO TRANSPORTE DE  AREIA, PARA SUPRIMENTO DA SECRETARIA DE INFRA-ESTRUTURA, NESTE MUNICÍPIO.</t>
  </si>
  <si>
    <t>509.831.134-91</t>
  </si>
  <si>
    <t>ARNALDO BARBOSA DA SILVA</t>
  </si>
  <si>
    <t xml:space="preserve"> SERVIÇOS PRESTADOS NA RESTAURAÇÃO DAS REDES HIDRÁULICA E ELÉTRICA ( COM MATERIAL INCLUSO) DO PRÉDIO DA ASCA, CEDIDO A PREFEITURA MUNICIPAL , ONDE FUNCIONAM AS SECRETARIAS  MUNICIPAIS DE URBANISMO  E DESENVOLVIMENTO AGRÁRIO, CONFORME RELAÇÃO EM ANEXO.</t>
  </si>
  <si>
    <t>115.611.704-61</t>
  </si>
  <si>
    <t>ROMILSON RAMOS DA SILVA</t>
  </si>
  <si>
    <t xml:space="preserve"> SERVIÇOS PRESTADOS  NA MANUTENÇÃO (PINTURA DE MEIO, FIO, CAPINAÇÃO ) DE VIAS PÚBLICAS E CONSERTO DO PÓRTICO DA SEGUNDA ENTRADA DO MUNICÍPIO.</t>
  </si>
  <si>
    <t>033.301.724-28</t>
  </si>
  <si>
    <t>SEVERINO RAMOS DOS SANTOS FILHO</t>
  </si>
  <si>
    <t>SERVIÇOS PRESTADOS NA ABERTURA DE VALAS E LIMPEZA DAS MARGENS DA LADEIRA DE MUTUNS NO TRECHO ( LADEIRA DA ASSOCIAÇÃO DOS TRABALHADORES  RURAIS).</t>
  </si>
  <si>
    <t>083.652.164-18</t>
  </si>
  <si>
    <t>RAFAEL DE LIMA SILVA</t>
  </si>
  <si>
    <t>107.406.074-13</t>
  </si>
  <si>
    <t>VENÍCIOS MANOEL DOS SANTOS BARROS</t>
  </si>
  <si>
    <t xml:space="preserve"> SERVIÇOS PRESTADOS  NA LIMPEZA DE FOSSAS SANITÁRIA  E DESOBSTRUÇÃO DE REDE DE ESGOTO NAS ESCOLAS MUNICIPAIS XV DE MARÇO, 20 DE DEZEMBRO,PROFESSORA MARIA AMÉLIA, CAMILO PERREIRA DA SILVA E FRANCISCO NUNES MAGALHÃES.</t>
  </si>
  <si>
    <t>04.247.883/0001-90</t>
  </si>
  <si>
    <t>FERNANDO A  BEZERRA JÚNIOR PROMOÇÕES - ME</t>
  </si>
  <si>
    <t>AQUISIÇÃO DE SERVIÇOS PRESTADOS EM REFORMA NA ESCOLA ANTÔNIO MANOEL DE JESUS, LOCALIZADA NO SÍTIO  ALTO DO RIO, NESTE MUNICÍPIO, CONFORME DISPENSA.</t>
  </si>
  <si>
    <t>CONSTRUTORA SOLO LTDA - ME</t>
  </si>
  <si>
    <t xml:space="preserve"> REFERENTE AQUISIÇÃO DE TUBO DE CONCRETO MEDINDO 0.60MX 1.00M  PS SIMPLES, PARA SUPRIMENTO DA SECRETARIA DE INFRA-ESTRUTURA, DESTE MUNICÍPIO.</t>
  </si>
  <si>
    <t>05.402.013/0001-00</t>
  </si>
  <si>
    <t>MINERAÇÃO VITÓRIA LTDA - EPP</t>
  </si>
  <si>
    <t>SERVIÇOS PRESTADOS  NO TRANSPORTE DE 07 ( SETE) CARRADAS DE PIÇARRA DO SÍTIO MALHADINHA, PARA AS ESTRADAS VICINAIS DA REGIÃO DE PALMEIRAS, NESTE MUNICÍPIO.</t>
  </si>
  <si>
    <t>023.809.504-58</t>
  </si>
  <si>
    <t>DÁRIO JOSÉ DE OLIVEIRA LIMA</t>
  </si>
  <si>
    <t>SERVIÇOS PRESTADOS  NA ESPALHAGEM DE PIÇARRA, ABERTURA DE VALAS  E ROÇO DE ÁRVORES NA ESTRADA DE MACACOS E MACAQUINHOS, NESTE MUNICÍPIO .</t>
  </si>
  <si>
    <t>112.959.714-88</t>
  </si>
  <si>
    <t>EVANDRO  DA SILVA</t>
  </si>
  <si>
    <t>SERVIÇOS PRESTADOS  EM SOLDA DE BRAÇOS DE LUMINÁRIAS PARA MANUTENÇÃO DA  DA ILUMINAÇÃO PÚBLICA, DESTA CIDADE.</t>
  </si>
  <si>
    <t>025.991.434-70</t>
  </si>
  <si>
    <t>CLECIO ALVES CAMILO</t>
  </si>
  <si>
    <t>SERVIÇOS PRESTADOS  NO CONSERTO EMERGENCIAL DO TELHADO  DAS SALAS DE AULA DO NÚCLEO DOS INSTRUMENTOS DA BANDA DA ESCOLA XV DE MARÇO, EM VIRTUDE DAS FORTES CHUVAS . ( MATERIAL INCLUSO).</t>
  </si>
  <si>
    <t xml:space="preserve"> REFERENTE AQUISIÇÃO DE SERVIÇOS PRESTADOS EM REFORMA NA ESCOLA ANTONIO MANOEL DE JESUS, LOCALIZADA MO SITIO ALTO DO RIO, NESTE MUNICIPIO, CONFORME DISPENSA.</t>
  </si>
  <si>
    <t>SERVIÇOS PRESTADOS NO TRANSPORTE DE 07 ( SETE) CARRADAS DE AREIA GROSSA PARA SUPRIMENTO DAS NECESSIDADES NA SECRETARIA DE INFRA-ESTRUTURA.</t>
  </si>
  <si>
    <t>780.993.664-68</t>
  </si>
  <si>
    <t>EDINILSON CORREIA BARBOSA</t>
  </si>
  <si>
    <t>SERVIÇOS PRESTADOS COMO PEDREIRO NA DESOBSTRUÇÃO DE ESGOTO DA RUA JOÃO BATISTA DE VASCONCELOS, NESTA CIDADE.</t>
  </si>
  <si>
    <t>SERVIÇOS PRESTADOS NA APLICAÇÃO DE GESSO EM PRÉDIOS LIGADOS A SECRETARIA MUNICIPAL DE EDUCAÇÃO ( MATERIAL INCLUSO)</t>
  </si>
  <si>
    <t>065.383.434-90</t>
  </si>
  <si>
    <t>EDNILSON HELENO DA SILVA</t>
  </si>
  <si>
    <t>SERVIÇOS PRESTADOS  NO TRANSPORTE  DE 12 CARRADAS  DE PIÇARRA , DESTINADAS A RESTAURAÇÃO DAS ESTRADAS DOS SÍTIOS  MUTUNS E FREXEIRAS, NESTE MUNICÍPIO.</t>
  </si>
  <si>
    <t xml:space="preserve"> SERVIÇOS PRESTADOS NA RESTAURAÇÃO DO TELHADO DO PRÉDIO DA BANDA MUSICAL PEDRO JORGE FRASSATE, LOCALIZADO NO BAIRRO AUGUSTO DAVID, NESTE MUNICÍPIO. ( MATERIAL INCLUSO)</t>
  </si>
  <si>
    <t>093.291.864-67</t>
  </si>
  <si>
    <t>FLÂVIO SEBSTIÃO DA SILVA</t>
  </si>
  <si>
    <t>REFERENTE SERVIÇOS PRESTADOS NA REVISÃO  ELETRÍCA DA ESCOLA MARIA AMÉLIA E JOÃO FAUSTINO DE QUEIROZ, NESTE MUNICÍPIO.</t>
  </si>
  <si>
    <t>075.363.604-28</t>
  </si>
  <si>
    <t>SILVÂNIO IRINEU DA SILVA</t>
  </si>
  <si>
    <t xml:space="preserve"> SERVIÇOS PRESTADOS NA TROCA DE BRAÇOS E COLOCAÇÃO DE LUNIMÁRIAS EM DIVERSAS RUAS DESTA CIDADE.</t>
  </si>
  <si>
    <t>117.186.144-38</t>
  </si>
  <si>
    <t>JOBSON JOÃO DE PAULA</t>
  </si>
  <si>
    <t>SERVIÇOS PRESTADOS  NO TRANSPORTE  DE 06 (SEIS) CARRADAS DE PIÇARRA DA PIÇAREIRA DO SÍTIO MALHADINHA, PARA A ESTRADAS DE  PALMEIRAS E FREXEIRAS, NESTE MUNICÍPIO.</t>
  </si>
  <si>
    <t>100.574.904-30</t>
  </si>
  <si>
    <t>JOSÉ ANAILTON FÉLIX DA SILVA</t>
  </si>
  <si>
    <t>AQUISIÇÃO DE  GESSO, BLOCOS E UM GESSO COLA E BUCHA, PARA MANUTENÇÃO DE IMÓVEIS LIGADO A SECRETARIA  MUNICIPAL DE INFRA-ESTRUTURA.</t>
  </si>
  <si>
    <t xml:space="preserve"> SERVIÇOS  DE  REPAROS E TROCA DE LUMINÁRIAS  NOS POSTES LOCALIZADOS NA AVENIDA VINTE DE DEZEMBRO, NESTE MUNICÍPIO.</t>
  </si>
  <si>
    <t>A.D.S CONSTRUTORA LTDA - ME</t>
  </si>
  <si>
    <t>SERVIÇOS PRESTADOS COMO AJUDANTE DE  PEDREIRO NA REVISÃO DAS CAIXAS DE INSPEÇÃO E 30(TRINTA) METROS DE SANEAMENTO DA RUA JORGE BERNARDO DOS SANTOS, NESTE MUNICÍPIO.</t>
  </si>
  <si>
    <t>078.069.074-59</t>
  </si>
  <si>
    <t>JOSE EUDES DOS SANTOS</t>
  </si>
  <si>
    <t>SERVIÇOS PRESTADOS COMO PEDREIRO NA REVISÃO DAS CAIXAS DE INSPEÇÃO E 30(TRINTA) METROS DE SANEAMENTO DA RUA JORGE BERNARDO DOS SANTOS, NESTE MUNICÍPIO.</t>
  </si>
  <si>
    <t>028.880.444-98</t>
  </si>
  <si>
    <t>WILSON DA SILVA LIRA</t>
  </si>
  <si>
    <t>SERVIÇOS PRESTADOS NA  CONSTRUÇÃO DO PÁTIO DA ESCOLA JUSTINO GOMES DA SILVA- LOCALIZADA NO SÍTIO MUXOXO, NESTE MUNICÍPIO. ( MATERIAL INCLUSO)</t>
  </si>
  <si>
    <t>077.562.824-77</t>
  </si>
  <si>
    <t>SEVERINO EDMILSON DE FRANÇA</t>
  </si>
  <si>
    <t xml:space="preserve"> SERVIÇOS PRESTADOS NA RECUPERAÇÃO DE ESTRADAS VICINAIS NA ZONA RURAL, NESTE MUNICÍPIO, CONFORME BOLETIM DE MEDIÇÃO EM ANEXO E PROCESSO LICITATÓRIO DE Nº  033/2017 E DISPENSA DE Nº 004/2017, COMNFORME CONTRATO FIRMADO.</t>
  </si>
  <si>
    <t xml:space="preserve">SERVIÇOS PRESTADOS NA LIMPEZA E CONSERTO DE CANOS DO MURO DE ARRIMO E DESOBSTRUÇÃO DE CAIXA DE INSPERÇÃO , DEVIDO AS FORTE CHUVAS , NESTA CIDADE. </t>
  </si>
  <si>
    <t>385.547.554-72</t>
  </si>
  <si>
    <t>PAULO FÉLIX DE LIMA</t>
  </si>
  <si>
    <t xml:space="preserve"> SERVIÇOS PRESTADOS EM APLICAÇÃO DE GESSO  NA  ESCOLA MUNICIPAL 20 DE DEZEMBRO, NESTA CIDADE. (MATERIAL INCLUSO)</t>
  </si>
  <si>
    <t>SERVIÇOS PRESTADOS NA PARTE ELÉTRICA ( SUBSTITUIÇÃO DE LÂMPADAS, GLOBOS, FIAÇÃO, FIO TERRA), EM PRAÇAS PÚBLICAS E PRÉDIOS PÚBLICOS MUNICIPAIS.</t>
  </si>
  <si>
    <t>509.818.464-91</t>
  </si>
  <si>
    <t>SEVERINO  ANTÔNIO DA SILVA</t>
  </si>
  <si>
    <t>AQUISIÇÃO DE 460 M² GRAMA EM TAPETES, PARA MANUTENÇÃO DO ESTÁDIO EWERSON SIMÕES BARBOSA, LOCALIZADO NO SÍTIO VALADO, NESTE MUNICÍPIO.</t>
  </si>
  <si>
    <t>21.270.372/0001-08</t>
  </si>
  <si>
    <t>MARCOS ANTÔNIO CORREIA DOS SANTOS</t>
  </si>
  <si>
    <t xml:space="preserve"> SERVIÇOS PRESTADOS COMO PEDREIRO NA CONSTRUÇÃO DE UMA CAIXA DE ESGOTO MEDINDO 080 X 080 E TROCA  DE TUBOS DE 100MM PARA 150MM, MAIS 42 METROS  LINEAR E  ESVAÇÃO, COMO TAMBÉM NA COBERTURA DOS TUBOS, COM CALÇAMENTO NO LOTEAMENTO NEWTON CARNEIRO II, NESTA CIDADE.</t>
  </si>
  <si>
    <t>SERVIÇOS PRESTADOS EM MÃO DE OBRA NA  CONSTRUÇÃO DE CAIXAS DE INSPEÇÃO NAS SEGUINTES RUAS : MANOEL ALEXANDRE DA SILVA E SEVERINO ALVES DE CARVALHO, NESTA CIDADE.</t>
  </si>
  <si>
    <t>JOSÉ SEVERINO DA SILVA</t>
  </si>
  <si>
    <t xml:space="preserve"> SERVIÇOS PRESTADOS EM APLICAÇÃO DE GESSO  EM UMA SALA DA ESCOLA JOÃO FAUSTINO DE QUEIROZ , PARA FUNCIONAMENTO DO AUFA, NESTA CIDADE.( MATERIAL INCLUSO)</t>
  </si>
  <si>
    <t>SERVIÇOS PRESTADOS NA DESOBSTRUÇÃO DE BANHEIROS E REPOSIÇÃO DE TELHAS  QUEBRADAS  E CONSERTO DO MURO DA ESCOLA JOÃO FAUSTINO DE QUEIROZ, NESTA CIDADE.</t>
  </si>
  <si>
    <t>849.725.214-49</t>
  </si>
  <si>
    <t>AMARO JOSÉ EDSON DE LIRA</t>
  </si>
  <si>
    <t>SERVIÇOS PRESTADOS NA DESOBSTRUÇÃO DE ESGOTO NA ESCOLA MUNICIPAL SANTA LUZIA, NESTE MUNICÍPIO. ( MATERIAL INCLUSO)</t>
  </si>
  <si>
    <t>076.624.474-13</t>
  </si>
  <si>
    <t>ELSON JOSÉ DOS SANTOS</t>
  </si>
  <si>
    <t>SERVIÇOS PRESTADOS NO CONSERTO DA CISTERNA E DESOBSTRUÇÃO DA FOSSA DA ESCOLA JOAQUIM ALVES PEREIRA, LOCALIZADA NO SÍTIO FREXEIRAS. ( MATERIAL INCLUSO)</t>
  </si>
  <si>
    <t>110.132.284-56</t>
  </si>
  <si>
    <t>JOSÉ SEVERINO DOS SANTOS</t>
  </si>
  <si>
    <t>SERVIÇOS PRESTADOS NA ESCAVAÇÃO DE VALAS, PARA ESCOAMENTO DAS ÁGUAS NA RUA SÃO SILVESTRE, NESTA CIDADE.</t>
  </si>
  <si>
    <t>084.464.274-60</t>
  </si>
  <si>
    <t>SIVALDO MANOEL DA SILVA</t>
  </si>
  <si>
    <t>990.293.594-04</t>
  </si>
  <si>
    <t>ANTÔNIO MARCOS LIRA SILVA</t>
  </si>
  <si>
    <t xml:space="preserve"> SERVIÇOS PRESTADOS NA DESOBSTRUÇÃO DE BUEIROS E LINHAS D'ÁGUA EM DIVERSOS PONTOS NA ZONA RURAL ( SÍTIOS FREXEIRAS, MACACOS, PALMEIRAS, JABOTICABA ), NESTE MUNICÍPIO.</t>
  </si>
  <si>
    <t>118.699.894-65</t>
  </si>
  <si>
    <t>ROBERTO JOSÉ DA SILVA</t>
  </si>
  <si>
    <t>SERVIÇOS PRESTADOS EM RETIRADA E TRANSPORTE DE 06 ( SEIS) CARRADAS DE BARROS, PARA SUPRIMENTO NA SECRETARIA DE INFRA-ESTRUTURA, DESTE MUNICÍPIO.</t>
  </si>
  <si>
    <t>033.276.644-63</t>
  </si>
  <si>
    <t>JOSIVAN PAULINO DOS SANTOS</t>
  </si>
  <si>
    <t>SERVIÇOS PRESTADOS EM  RETIRADAS E FORNECIMENTO COM ENTREGA  DE 26 CARRADAS DE PEDRAS RACHINHAS PARA SUPRIMENTO DA SECRETARIA MUNICIPAL DE INFRA-ESTRUTURA.</t>
  </si>
  <si>
    <t>628.026.664-87</t>
  </si>
  <si>
    <t>ANTÔNIO MANOEL DOS SANTOS</t>
  </si>
  <si>
    <t>SERVIÇOS PRESTADOS  NO FORNECIMENTO E TRANSPORTE DE 03 ( TRÊS) CARRADAS DE BARROS ( BARRO DE JARDIM E  DE ATERRO) , PARA SUPRIMENTO DAS NECESSIDADES DA SECRETARIA DE INFRA-ESTRUTURA.</t>
  </si>
  <si>
    <t>SERVIÇOS NA DESOBSTRUÇÃO DE BANHEIROS , RESTAURAÇÃO DA CISTERNA, E PINTURA DO DEPOSITO DE MERENDA E CONSERTO DA PARTE HIDRAÚLICA DO BEBEDOURO DA ESCOLA XV DE MARÇO, NESTA CIDADE.</t>
  </si>
  <si>
    <t>AQUISIÇÃO E FORNECIMENTO DE MATERIAIS  DE CONSTRUÇÃO, HIDROSSANITÁRIO,ELÉTRICO, FERRAMENTAS, PROTEÇÃO, POSTE, FERRAGENS, MADEIRA E ESQUADRIAS   PARA SUPRIMENTO DAS NECESSIDADES DO MUNICÍPIO  , CONFORME PROCESSO LICITATÓRIO DE Nº 024/2017 E PREGÃO PRESENCIAL DE Nº 011/2017.</t>
  </si>
  <si>
    <t>26.341.218/0001-01</t>
  </si>
  <si>
    <t>MARLON BRUNO DE O. SILVA - MATERIAIS DE CONSTRUÇÃO - ME</t>
  </si>
  <si>
    <t>SERVIÇOS PRESTADOS COMO  PEDREIRO NO ESTÁDIO EWERSON SIMÕES BARBOSA ( BARBOSÃO) : CHUBAMENTO DAS GRADES DE PROTEÇÃO AO VISITANTE, AMPLIAÇÃO DE CALÇADAS DE ACESSO AO CADEIRANTE, TROCAS DE PORTAS NOS BANHEIROS, TROCAS DE TELHAS NOS VESTUÁRIOS E AMPLIAÇÃO DE DEGRAUS  QUE DÁ ACESSO AS ARQUIBANCADAS.</t>
  </si>
  <si>
    <t>216.166.124-87</t>
  </si>
  <si>
    <t>060.679.004-75</t>
  </si>
  <si>
    <t>JEFFERSON MARQUES CÂNDIDO</t>
  </si>
  <si>
    <t xml:space="preserve"> SERVIÇOS PRESTADOS NA COLOCAÇÃO DE FORRO EM PVC NA ESCOLA MANOEL JOSÉ DOS SANTOS, LOCALIZADA NO SÍTIO FREXEIRAS - 6 X 8 MTS , PARA SANAR PROBLEMAS ORIUNDOS DE PARDAIS, PRESENTES NA REGIÃO . ( MATERIAL INCLUSO).</t>
  </si>
  <si>
    <t>783.307.184-68</t>
  </si>
  <si>
    <t xml:space="preserve">JOSÉ SANTANA DA SILVA </t>
  </si>
  <si>
    <t>AQUISIÇÃO DE MATERIAIS ELÉTRICOS PARA ATENDER A MANUTENÇÃO DA ILUMINAÇÃO PÚBLICA DESTE MUNICÍPIO, CONFORME PROCESSO LICITATÓRIO DE Nº 025/2017 E PREGÃO PRESENCIAL DE Nº 012/2017.</t>
  </si>
  <si>
    <t>11.885.338/0001-94</t>
  </si>
  <si>
    <t>JJMR EMPREENDIMENTOS EIRELI - EPP</t>
  </si>
  <si>
    <t xml:space="preserve"> SERVIÇOS PRESTADOS COMO  PEDREIRO NO ESTÁDIO EWERSON SIMÕES BARBOSA ( BARBOSÃO) TROCAS DE PORTAS , REFORMA NA ARQUIBANCADAS E DE DEGRAUS .</t>
  </si>
  <si>
    <t xml:space="preserve"> SERVIÇOS PRESTADOS NA DESOBSTRUÇÃO E CONSERTO DE ESGOTO ( FOSSÃO), NA VILA SANTA LUZIA, NESTE MUNICÍPIO.</t>
  </si>
  <si>
    <t>094.911.504-56</t>
  </si>
  <si>
    <t>GIVANILDO SEVERINO FERREIRA</t>
  </si>
  <si>
    <t>SERVIÇOS PRESTADOS NA LIMPEZA E DESOBSTRUÇÃO DE ESGOTO NA VILA DO MATADOURO, NESTA CIDADE.</t>
  </si>
  <si>
    <t>068.146.144-64</t>
  </si>
  <si>
    <t>ELINALDO AMARO DA SILVA</t>
  </si>
  <si>
    <t xml:space="preserve"> SERVIÇOS PRESTADOS NO TRANSPORTE DE  14  (QUATORZE)  CARRADAS DE BARRO, PARA SUPRIMENTO DAS NECESSIDADES DA SECRETARIA DE INFRA-ESTRUTURA, DESTE MUNICÍPIO.</t>
  </si>
  <si>
    <t>033.349.794-58</t>
  </si>
  <si>
    <t>PAULO FERNANDO GOMES DE OLIVEIRA</t>
  </si>
  <si>
    <t xml:space="preserve"> SERVIÇOS PRESTADOS  NO TRANSPORTE DE 03 ( TRÊS) CARRADAS DE AREIA DA CIDADE DE BEZERROS PARA ESTA CIDADE PARA SUPRIMENTO DAS NECESSIDADES DA SECRETARIA DE INFRAESTRUTURA, DESTE MUNICÍPIO COM O VEÍCULO DE PLACA KFN-1526</t>
  </si>
  <si>
    <t>118.056.774-97</t>
  </si>
  <si>
    <t>FELIPE RICON DA SILVA LIMA</t>
  </si>
  <si>
    <t>SERVIÇOS PRESTADOS NA MANUTENÇÃO DE SANEAMENTO NA RUA JOAQUIM JOSÉ DE MIRANDA ( LADEIRA DO SANTO) NESTA CIDADE ( MATERIAL INCLUSO).</t>
  </si>
  <si>
    <t xml:space="preserve"> SERVIÇOS PRESTADOS NO  CONSERTO DO TELHADO, DESOBSTRUÇÃO DOS BANHEIROS E COLOCAÇÃO DO PORTÃO  NA ESCOLA FRANCISCO NUNES MAGALHÃES, LOCALIZADA NO SÍTIO TIPIM, NESTE MUNICÍPIO.</t>
  </si>
  <si>
    <t>057.725.204-66</t>
  </si>
  <si>
    <t>JOSÉ NIVALDO DOS SANTOS</t>
  </si>
  <si>
    <t>AQUISIÇÃO E ENTREGA  DE MATERIAIS  DE CONSTRUÇÃO, HIDROSSANITÁRIO, ELÉTRICO, FERRAMENTAS, PROTEÇÃO, POSTE, FERRAGENS, MADEIRA E ESQUADRIAS   PARA SUPRIMENTO DAS NECESSIDADES DO MUNICÍPIO  , CONFORME PROCESSO LICITATÓRIO DE Nº 024/2017 E PREGÃO PRESENCIAL DE Nº 011/2017.</t>
  </si>
  <si>
    <t>SERVIÇOS PRESTADOS NO TRANSPORTE DE 10  ( DEZ) CARRADAS DE BARRO,  PARA SUPRIMENTO DAS NECESSIDADES DA SECRETARIA DE INFRA-ESTRUTURA.</t>
  </si>
  <si>
    <t>438.698.904-87</t>
  </si>
  <si>
    <t>PAULO JOSÉ DA SILVA</t>
  </si>
  <si>
    <t xml:space="preserve"> SERVIÇOS PRESTADOS COMO PEDREIRO NA DESOBSTRUÇÃO E LIMPEZA GERAL DO ESGOTO NO BAIRRO NEWTON CARNEIRO, NESTA CIDADE.</t>
  </si>
  <si>
    <t>105.896.234-51</t>
  </si>
  <si>
    <t>EDIMÁRIO ALVES DOS SANTOS</t>
  </si>
  <si>
    <t>A.R.T. DO LEVANTAMENTO PLANIALTIMÉTRICO PARA O DESMEMBRAMENTO DE ÁREA PERTENCENTE A ESTÁ PREFEITURA, LOCALIZADO NO BAIRRO BEATRIZ ALVES, NESTE MUNICÍPIO.</t>
  </si>
  <si>
    <t>09.795.881/0001-59</t>
  </si>
  <si>
    <t>CONSELHO REGIONAL DE ENGENHARIA E AGROMONIA DE PERNAMBUCO</t>
  </si>
  <si>
    <t xml:space="preserve"> SERVIÇOS PRESTADOS NO RETELHAMENTO DA ESCOLA JOÃO FRANCISCO DA ROCHA, LOCALIZADA EM JAPARANDUBA E ANTONIO MANOEL DOS SANTOS, LOCALIZADO NO ALTO DO RIO, NESTE MUNICÍPIO.</t>
  </si>
  <si>
    <t>743.178.304-34</t>
  </si>
  <si>
    <t>JOÃO INÁCIO FILHO</t>
  </si>
  <si>
    <t xml:space="preserve">  SERVIÇOS PRESTADOS NA REVISÃO GERAL DA INSTALAÇÃO ELÉTRICA  E SUBSTITUIÇÃO DE LÂMPADAS E  DE BRAÇOS EM DIVERSAS RUAS DESTA CIDADE.</t>
  </si>
  <si>
    <t>791.799.327-20</t>
  </si>
  <si>
    <t>JOSÉ NUNES DA SILVA</t>
  </si>
  <si>
    <t>SERVIÇOS PRESTADOS EM CONSERTO E DESOBSTRUÇÃO DE ESGOTO SANITÁRIO, NOS BANHEIROS DAS ESCOLAS XV DE MARÇO, JOÃO FAUSTINO, NESTE MUNICÍPIO.</t>
  </si>
  <si>
    <t>038.227.404-03</t>
  </si>
  <si>
    <t>BENJAMIN PONTUAL  DA SILVA</t>
  </si>
  <si>
    <t>CONTRATAÇÃO DE PRESTAÇÃO DE SERVIÇOS PROFISSIONAIS TÉCNICOS ESPECIALIZADOS DE CONSULTORIA E ASSESSORIA TÉCNICA NA ÁREA DE ENGENHARIA, NESTA PREFEITURA, CONFORME PROCESSO LICITATÓRIO DE Nº 009/2017 E PREGÃO PRESENCIAL DE Nº 003/2017.</t>
  </si>
  <si>
    <t>FUNDO MUNICIPAL DE ASSISTÊNCIA SOCIAL</t>
  </si>
  <si>
    <t>Responsável pelo Preenchimento</t>
  </si>
  <si>
    <t>Ordenador de Despesa</t>
  </si>
  <si>
    <t xml:space="preserve"> COLOCAÇÃO E  PINTURA DE GRADES, DESOBSTRUÇÃO DOS BANHEIROS E ESGOTO  DO PRÉDIO DO CRAS, LOCALIZADO NA MORADA NOVA, NESTE MUINICÍPIO.</t>
  </si>
  <si>
    <t>CONCLÚIDA</t>
  </si>
  <si>
    <t>FUNDO MUNICIPAL DE SAÚDE DE CHÃ GRANDE-PE</t>
  </si>
  <si>
    <t>__________________________________________</t>
  </si>
  <si>
    <t>Responsável pela Unidade</t>
  </si>
  <si>
    <t>Nº/Ano</t>
  </si>
  <si>
    <t>TOMADA DE PREÇO N° 001/2015</t>
  </si>
  <si>
    <t>SERVIÇOS PRESTADOS NA CONTRATAÇÃO DE UMA EMPRESA PARA CONSTRUÇÃO DA ACADEMIA DA SAÚDE AMPLIADA NO BAIRRO DA MORADA NOVA NO ÂMBITO DESTE MUNICÍPIO.CONFORME PROCESSO LICITATÓRIO Nº 003/2015 TOMADA DE PREÇO Nº 001/2015.</t>
  </si>
  <si>
    <t>8625167000113-005 (Emenda Parlamentar)</t>
  </si>
  <si>
    <t>MINISTÉRIO DA SAÚDE</t>
  </si>
  <si>
    <t>CONSTRUTORA SOLO LTDA</t>
  </si>
  <si>
    <t>003/2015</t>
  </si>
  <si>
    <t>OBRA EM ANDAMENTO</t>
  </si>
  <si>
    <t>SERVIÇOS PRESTADOS NO ENGESSAMENTO DE PAREDES E CONSTRUÇÃO DE DIVISÓRIAS NO PRÉDIO ONDE FUNCIONARÁ O PSF URBANO lll Á RUA SÃO JOSÉ NESTA CIDADE.</t>
  </si>
  <si>
    <t xml:space="preserve">REFERENTE A EXTRAÇÃO E TRANSPORTE DE AREIA PARA A AMPLIAÇÃO DO ESPAÇO ANEXO AO HOSPITAL GERAL ALFREDO ALVES DE LIMA, QUE SERÁ BASE DO SAMU DESTE MUNICÍPIO. </t>
  </si>
  <si>
    <t>SEVERINO RODRIGUES DA SILVA</t>
  </si>
  <si>
    <t>SERVIÇOS PRESTADOS NA LIMPEZA, DA ÁREA INTERNA DOS MUROS,CAPINAÇÃO E DESOBSTRUÇÃO DE ENCANAÇÕES SANITÁRIAS EXTERNAS DO  HOSPITAL GERAL ALFREDO ALVES DE LIMA,NESTE MUNICIPIO.</t>
  </si>
  <si>
    <t>217.340.974-34</t>
  </si>
  <si>
    <t xml:space="preserve"> SERVIÇOS PRESTADOS NA DESOBSTRUÇÃO DE ENCANAÇÃO SANITÁRIAS E TROCA DE CANOS E CAIXA COLETORAS (COM MATERIAL INCLUSO )NO PRÉDIO ONDE FUNCIONA O CAPS ( CENTRO DE ATENÇÃO PSICOSOCIAL ),NESTE MUNICIPIO.</t>
  </si>
  <si>
    <t xml:space="preserve"> SERVIÇOS PRESTADOS NA DESOBSTRUÇÃO DE ENCANAÇÃO SANITÁRIAS E TROCA DE CANOS E CAIXA COLETORAS (COM MATERIAL INCLUSO )NO PRÉDIO ONDE FUNCIONA O PSF DA VILA SANTA LUZIA,NESTE MUNICIPIO.</t>
  </si>
  <si>
    <t xml:space="preserve"> SERVIÇOS PRESTADOS NA LIMPEZA E MANUTENÇÃO DA PARTE HIDRÁULICA E ESGOTO DOS PSF´S DE MALHADINHA,URBANO l,ll,lll E DA VILA  DURANTE O MÊS DE MARÇO  DE 2017.</t>
  </si>
  <si>
    <t>092.093.737-31</t>
  </si>
  <si>
    <t>JOÃO PAULINO SOARES FILHO</t>
  </si>
  <si>
    <t xml:space="preserve"> SERVIÇOS PRESTADOS NA REFORMA DO TELHADO DO USF DE MALHADINHA E PSF URBANO l DESTE MUNICIPIO.</t>
  </si>
  <si>
    <t>SERVIÇOS PRESTADOS COMO PEDREIRO EM PEQUENAS REFORMAS DOS PSFS URBANO I,II E III E USF DE MALHADINHA DESTE MUNICIPIO.</t>
  </si>
  <si>
    <t>PAGAMENTO DE SERVIÇOS PRESTADOS DE COLOCAÇÃO DE GESSO NO TETO,COM MATERIAL INCLUSO,FORAM UTILIZADOS:145 BLOCOS DE GESSO ,10 SACOS DE GESSO E 09 GESSO COLA,PARA O PSF URBANO  III,</t>
  </si>
  <si>
    <t>046.216.734-83</t>
  </si>
  <si>
    <t>JARDIEL MARIANO DO NASCIMENTO</t>
  </si>
  <si>
    <t>SERVIÇOS PRESTADOS NO RETELHAMENTO E LIMPEZA DOS TELHADOS DOS USFS MUNTUNS E MALHADINHA,DESTE MUNICIPIO.</t>
  </si>
  <si>
    <t>116.641.724-75</t>
  </si>
  <si>
    <t>GABRIEL ALVES  PEREIRA</t>
  </si>
  <si>
    <t>SERVIÇOS PRESTADOS COMO ELETRICISTAS NOS USFS DE MACACOS E PSF URBANO I ,DESTE MUNICIPIO.</t>
  </si>
  <si>
    <t>SERVIÇOS PRESTADOS NA COLOCAÇÃO DE GESSO, PINTURA E DIVISÓRIA, COM MATERIAL INCLUSO,NO PSF ANEXO MUNTUNS E PSF URBANO III,DESTE MUNICIPIO</t>
  </si>
  <si>
    <t>015.335.744-48</t>
  </si>
  <si>
    <t>MARIA JOSÉ DA SILVA</t>
  </si>
  <si>
    <t>SERVIÇOS PRESTADOS NO RETELHAMENTO E TROCA DE ALGUMAS RIPAS DAS UNIDADES DE SAUDE DE MALHADINHA E USF MACACOS,DESTE MUNICIPIO.</t>
  </si>
  <si>
    <t>057.712.124-31</t>
  </si>
  <si>
    <t>KLEITON ANDERSON SANTOS DA SILVA</t>
  </si>
  <si>
    <t xml:space="preserve">SERVIÇOS PRESTADOS NA PINTURA, MANUTENÇÃO E CONSERTO DO TELHADO QUE SE ENCONTRAVA COM INFILTRAÇÃO DA SALA DE ODONTOLOGIA DA USF DE MALHADINHA  </t>
  </si>
  <si>
    <t>757.830.614-68</t>
  </si>
  <si>
    <t>ISRAEL JOSÉ NASCIMENTO</t>
  </si>
  <si>
    <t xml:space="preserve"> SERVIÇOS PRESTADOS NO RETELHAMENTO E TROCA DE RIPAS NO TELHADO DO USF DE MACACOS DESTE MUNICIPIO.</t>
  </si>
  <si>
    <t xml:space="preserve"> SERVIÇOS PRESTADOS NA PINTURA, MANUTENÇÃO E CONSERTO DO TELHADO QUE SE ENCONTRAVA COM INFILTRAÇÃO DA SALA DE ODONTOLOGIA DA USF DE MALHADINHA  </t>
  </si>
  <si>
    <t xml:space="preserve"> SERVIÇOS PRESTADOS NA COLOCAÇÃO DE PAREDE DE GESSO E COBERTA NA USF URBANO III DESTE MUNICIPIO.</t>
  </si>
  <si>
    <t>SERVIÇOS PRESTADOS NA COLOCAÇÃO DE GESSO NO FORRO DO ANEXO MUNTUNS,NA RUA NEWTON CARNEIRO,DESTE MUNICIPIO.</t>
  </si>
  <si>
    <t>SERVIÇOS PRESTADOS NA MANUTENÇÃO DA REDE ELÉTRICA DAS USF´S URBANO I E USF MUNTUNS, COM TROCA DE GAS DE 02 GELADEIRAS INCLUSAS.</t>
  </si>
  <si>
    <t>SERVIÇOS PRESTADOS DE ADEQUAÇÃO E REPAROS NO ANEXO DA USF MUNTUNS,LOCALIZADO NO NEWTON CARNEIRO,DESTE MUNICIPIO.</t>
  </si>
  <si>
    <t>035.629.444-70</t>
  </si>
  <si>
    <t>EDINALDO SEVERINO DA SILVA</t>
  </si>
  <si>
    <t>SERVIÇOS PRESTADOS NA MANUTENÇAO DO TETO E PINTURA DA USF MALHADINHA,DESTE MUNICIPIO.</t>
  </si>
  <si>
    <t>104.935.264-55</t>
  </si>
  <si>
    <t>RIBAMAR GONÇALVES DA SILVA</t>
  </si>
  <si>
    <t>SERVIÇOS PRESTADOS NA MANUTENÇÃO HIDRAULICA NAS SALAS DE ODONTOLOGIA DAS USF´S DE MUNTUNS,MALHADINHA E URBANO I E II,DESTE MUNICIPIO</t>
  </si>
  <si>
    <t>009.997.614-55</t>
  </si>
  <si>
    <t>VALTER LUIS ANASTÁCIO SANTOS DE PAULA</t>
  </si>
  <si>
    <t>SERVIÇOS PRESTADOS NA MANUTENÇÃO DA UNIDADE DE SAUDE BASICA DE MATIAS,NA LIMPEZA DO TELHADO E REPOSIÇÃO DE TELHAS QUEBRADAS.</t>
  </si>
  <si>
    <t>864.807.234-49</t>
  </si>
  <si>
    <t>NADILSON CAETANO DE DEUS</t>
  </si>
  <si>
    <t>SERVIÇOS PRESTADOS NO CONSERTO DA REDE DE ESGOTO E REPAROS NO SISTEMA HIDRÁULICO DA USF DE MUNTUNS.</t>
  </si>
  <si>
    <t>223.717.454-72</t>
  </si>
  <si>
    <t>EVERALDO JOSÉ DE ARAÚJO</t>
  </si>
  <si>
    <t>SERVIÇOS PRESTADOS NA REFORMA DO ANEXO DE MUNTUNS,COM PINTURA,RETIRADA DAS INFILTRAÇÕES,CALÇADAS,RAMPAS,ADAPTAÇÕES E SERVIÇOS HIDRÁULICOS.</t>
  </si>
  <si>
    <t>063.855.904-96</t>
  </si>
  <si>
    <t>EDNALDO SEVERINO DOS SANTOS</t>
  </si>
  <si>
    <t>SERVIÇOS PRESTADOS NO CONSERTO DO TELHADO DA USF URBANO II COM COLOCAÇÃO DE CAIXA D´ÁGUA,DESTE MUNICIPIO.</t>
  </si>
  <si>
    <t>816.617.114-72</t>
  </si>
  <si>
    <t>ERENITO SEBASTIÃO DA SILVA</t>
  </si>
  <si>
    <t>COLOCAÇÃO DE GRANITO  NAS BANCADAS DO LABORATÓRIO DO HOSPITAL GERAL ALFREDO ALVES DE LIMA.</t>
  </si>
  <si>
    <t>098.697.064-60</t>
  </si>
  <si>
    <t>MARIA APARECIDA ALVES</t>
  </si>
  <si>
    <t>SERVIÇOS PRESTADOS NA MANUTENÇÃO DA RESIDÊNCIA TERAPÊUTICA,COM PINTURA,CONSERTO DO TELHADO E REPARO NA ESTRUTURA DO MURO E CISTERNA DA MESMA.</t>
  </si>
  <si>
    <t>SERVIÇOS PRESTADOS NA COLOCAÇÃO DE CERÂMICA NO PISO E COLOCAÇÃO DO FORRO DE PVC NA COZINHA E ENTRADA DA UNIDADE DE SAÚDE DO URBANO III COM PINTURAS E REPAROS NO FORRO DE GESSO,COLOCAÇÃO DE PIA E CONSTRUÇÃO DA CASINHA DO COMPRESSOR E DO LIXO.</t>
  </si>
  <si>
    <t>TOMADA DE PREÇO N° 001/2017</t>
  </si>
  <si>
    <t>CONTRATAÇÃO DE EMPRESA DE ENGENHARIA PARA EXECUÇÃO DOS SERVIÇOS DE REFORMA NOS PRÉDIOS PÚBLICOS: PSF MALHADINHA,PSF MATIAS, PSF SITIO MACACOS,PSF VILA DE SANTA LUZIA,PSF MATADOURO,PSF MUNTUNS,SECRETARIA MUNICIPAL DE SAUDE,HOSPITAL GERAL ALFREDO ALVES DE LIMA E´PSF URBANO II - CAMELA,NO MUNICIPIO DE CHÃ GRANDE,CONFORME EDITAL DA TOMADA DE PREÇOS Nº 001/2017,PROCESSO LICITATÓRIO Nº 011/2017. ( PSF - MALHADINHA )</t>
  </si>
  <si>
    <t>24.161.531/0001-24</t>
  </si>
  <si>
    <t>CONTREL CONSTRUÇÕES  E REALIZAÇÕES EMPRESARIAIS EIRELI - EPP</t>
  </si>
  <si>
    <t>24/2017</t>
  </si>
  <si>
    <t>6 MESES</t>
  </si>
  <si>
    <t>CONTRATAÇÃO DE EMPRESA DE ENGENHARIA PARA EXECUÇÃO DOS SERVIÇOS DE REFORMA NOS PRÉDIOS PÚBLICOS: PSF MALHADINHA,PSF MATIAS, PSF SITIO MACACOS,PSF VILA DE SANTA LUZIA,PSF MATADOURO,PSF MUNTUNS,SECRETARIA MUNICIPAL DE SAUDE,HOSPITAL GERAL ALFREDO ALVES DE LIMA E´PSF URBANO II - CAMELA,NO MUNICIPIO DE CHÃ GRANDE,CONFORME EDITAL DA TOMADA DE PREÇOS Nº 001/2017,PROCESSO LICITATÓRIO Nº 011/2017. ( PSF - SITIO MACACOS )</t>
  </si>
  <si>
    <t xml:space="preserve"> CONTRATAÇÃO DE EMPRESA DE ENGENHARIA PARA EXECUÇÃO DOS SERVIÇOS DE REFORMA NOS PRÉDIOS PÚBLICOS: PSF MALHADINHA,PSF MATIAS, PSF SITIO MACACOS,PSF VILA DE SANTA LUZIA,PSF MATADOURO,PSF MUNTUNS,SECRETARIA MUNICIPAL DE SAUDE,HOSPITAL GERAL ALFREDO ALVES DE LIMA E´PSF URBANO II - CAMELA,NO MUNICIPIO DE CHÃ GRANDE,CONFORME EDITAL DA TOMADA DE PREÇOS Nº 001/2017,PROCESSO LICITATÓRIO Nº 011/2017. ( PSF - VILA SANTA LUZIA )</t>
  </si>
  <si>
    <t>CONTRATAÇÃO DE EMPRESA DE ENGENHARIA PARA EXECUÇÃO DOS SERVIÇOS DE REFORMA NOS PRÉDIOS PÚBLICOS: PSF MALHADINHA,PSF MATIAS, PSF SITIO MACACOS,PSF VILA DE SANTA LUZIA,PSF MATADOURO,PSF MUNTUNS,SECRETARIA MUNICIPAL DE SAUDE,HOSPITAL GERAL ALFREDO ALVES DE LIMA E´PSF URBANO II - CAMELA,NO MUNICIPIO DE CHÃ GRANDE,CONFORME EDITAL DA TOMADA DE PREÇOS Nº 001/2017,PROCESSO LICITATÓRIO Nº 011/2017. ( PSF - MATADOURO )</t>
  </si>
  <si>
    <t>CONTRATAÇÃO DE EMPRESA DE ENGENHARIA PARA EXECUÇÃO DOS SERVIÇOS DE REFORMA NOS PRÉDIOS PÚBLICOS: PSF MALHADINHA,PSF MATIAS, PSF SITIO MACACOS,PSF VILA DE SANTA LUZIA,PSF MATADOURO,PSF MUNTUNS,SECRETARIA MUNICIPAL DE SAUDE,HOSPITAL GERAL ALFREDO ALVES DE LIMA E´PSF URBANO II - CAMELA,NO MUNICIPIO DE CHÃ GRANDE,CONFORME EDITAL DA TOMADA DE PREÇOS Nº 001/2017,PROCESSO LICITATÓRIO Nº 011/2017. ( PSF - MUNTUNS )</t>
  </si>
  <si>
    <t xml:space="preserve"> CONTRATAÇÃO DE EMPRESA DE ENGENHARIA PARA EXECUÇÃO DOS SERVIÇOS DE REFORMA NOS PRÉDIOS PÚBLICOS: PSF MALHADINHA,PSF MATIAS, PSF SITIO MACACOS,PSF VILA DE SANTA LUZIA,PSF MATADOURO,PSF MUNTUNS,SECRETARIA MUNICIPAL DE SAUDE,HOSPITAL GERAL ALFREDO ALVES DE LIMA E´PSF URBANO II - CAMELA,NO MUNICIPIO DE CHÃ GRANDE,CONFORME EDITAL DA TOMADA DE PREÇOS Nº 001/2017,PROCESSO LICITATÓRIO Nº 011/2017. ( PSF - URBANO II CAMELA )</t>
  </si>
  <si>
    <t xml:space="preserve"> REFERENTE  MÃO DE OBRAS NA CONFECÇÃO DE UM PORTÃO DE FERRO COM O MATERIAL INCLUSO PARA  O PRÉDIO DO CRAS, NESTE MUNICÍPIO.</t>
  </si>
  <si>
    <t>11.751.978/0001-01</t>
  </si>
  <si>
    <t>JÚLIO GOMES DA SILVA</t>
  </si>
  <si>
    <t xml:space="preserve"> RESTAURAÇÃO DO TELHADO DO PRÉDIO DO FUNDO MUNICIPAL DE ASSISTÊNCIA SOCIAL, POR CONTAS DAS FORTE CHUVAS OCORRIDA NO MUNICÍPIO, LOCALIZADO NO BAIRRO AUGUSTO DAVID. ( MATERIAL INCLUSO)</t>
  </si>
  <si>
    <t>920.223.084-68</t>
  </si>
  <si>
    <t>SEVERINO RODRIGUES DA CONCEIÇÃO</t>
  </si>
  <si>
    <t xml:space="preserve"> RESTAURAÇÃO DO TELHADO DO PRÉDIO DO FUNDO MUNICIPAL DE ASSISTÊNCIA SOCIAL, POR CONTA DAS FORTES CHUVAS OCORRIDAS NO MUNICÍPIO, LOCALIZADO NO BAIRRO AUGUSTO DAVID, COM MATERIAL INCLUSO.</t>
  </si>
  <si>
    <t>SERVIÇOS PRESTADOS NO RETELHAMENTO ( REPOSIÇÃO DE TELHAS E CONSERTO DE GOTEIRAS) DO PRÉDIO  ONDE FUNICONA O CREAS,  NESTE MUNICÍPIO.</t>
  </si>
  <si>
    <t>SERVIÇOS PRESTADOS NA REVISÃO E REPAROS NA SITUAÇÃO  DO FORRO DO PRÉDIO ONDE FUNCIONA O CREAS, NESTE MUNICIPIO.</t>
  </si>
  <si>
    <t>833.283.864-91</t>
  </si>
  <si>
    <t>CÍCERO JOSÉ DOS SANTOS</t>
  </si>
  <si>
    <t>TP001/2017</t>
  </si>
  <si>
    <t xml:space="preserve"> CONTRATAÇÃO DE UMA EMPRESA DE ENGENHARIA PARA EXECUÇÃO DOS SERVIÇOS DE REFORMA NOS PRÉDIOS PÚBLICOS: POLO ARTÍSTICO CULTURAL, CRAS DA MORA NOVA, SECRETARIA DE DESENVOLVIMENTO SOCIAL  E CENTRO DE CONVIVÊNCIA DOS IDOSOS-CCI, DESTE MUNICÍPIO, CONFORME PROCESSO LICITATÓRIO DE Nº002/2017, TOMADA DE PREÇO DE Nº  001/2017</t>
  </si>
  <si>
    <t>06 MESES</t>
  </si>
  <si>
    <t>EM AMDAMENTO</t>
  </si>
  <si>
    <t xml:space="preserve"> SERVIÇOS PRESTADOS NA REVISÃO ELÉTRICA ( ALTA TENSÃO) DOS PRÉDIOS ONDE FUNCIONA O CENTRO DE CONVIVÊNCIA DE IDOSOS,  CRAS  I E   CRAS II, NESTE MUNICÍPIO.</t>
  </si>
  <si>
    <t>101.700.024-70</t>
  </si>
  <si>
    <t>JOSÉ NUNES DA SILVA JÚNIOR</t>
  </si>
  <si>
    <t>VALOR EMPENHADO REFERENTE Á EXECUÇÃO DE SERVIÇOS DE LIMPEZA URBANA DESTE MUNICÍPIO, COMPREENDENDO AS ATIVIDADES DE VARRIÇÃO DE VIAS URBANAS PAVIMENTADAS, COLETAS E TRANSPORTE DE LIXO DOMICILIAR, TRANSPORTE AO DESTINO FINAL DO LIXO COLETADO,COLETA DE RESÍDUOS DE PODAÇÃO,CAPINAÇÃO,MANUAL, RASPAGEM DE LIND 'ÁGUA DAS VIAS PAVIMENTADAS, PINTURA DE MEIO FIO E EQUIPE DE OPERAÇÕES ESPECIAIS DE LIMPEZA CONFORME  4º E 5º TERMOS ADITIVOS DO CONTRATO ADMINISTRATIVO LIMPEZA URBANA DE Nº 102/2013, PROCESSO LICITATÓRIO DE Nº 060/2013 E CONCORRÊNCIA PÚBLICA Nº 001/2013 - EQUIPAMENTOS E INSUMOS.</t>
  </si>
  <si>
    <t>SERVIÇOS PRESTADOS  NA CONSTRUÇÃO DE DIVISÓRIAS, ENGESSAMENTO, COLOCAÇÃO DE PORTAS E INSTALAÇÕES ELÉTRICAS DO PRÉDIO ONDE FUNCIONARÁ O DEPARTAMENTO DE TRIBUTAÇÃO E PROCON, NESTE MUNICÍPIO.</t>
  </si>
  <si>
    <t>REFERENTE SERVIÇOS PRESTADOS NO ENGESSAMENTO DE JANELAS, COLOCAÇÃO DE PORTAS E PINTURA GERAL DO PRÉDIO ONDE FUNCIONA OS DEPARTAMENTO DE TRIBUTAÇÃO E PROCOM (MATERIAL INCLUSO), NESTA CIDADE.</t>
  </si>
  <si>
    <t xml:space="preserve"> SERVIÇOS PRESTADOS NO PRÉDIO DO ASCA- CEDIDO A PREFEITURA MUNICIPAL COMO REVISÃO NA REDE ELÉTRICA , HIDRAÚLICA, DESOBSTRUÇÃO DE BANHEIRO E PINTURA NA PARTE  INTERNA DO REFERIDO PRÉDIO, COM MATERIAIS INCLUSO.</t>
  </si>
  <si>
    <t>REFERENTE SERVIÇOS ELÉTRICOS NA TROCA DE LÂMPADAS, COLOCAÇÃO DE BRAÇOS EM DIVERSAS RUAS DESTA CIDADE.</t>
  </si>
  <si>
    <t>SERVIÇOS PRESTADOS  NA PINTURA DO PRÉDIO DO CEMITÉRIO PUBLICO.</t>
  </si>
  <si>
    <t>SERVIÇOS DE PEDREIRO NA REPOSIÇÃO DE CALÇAMENTO NA RUA TIAGO BARBOSA SOARES ( IGREJA SANTO EXPEDITO) E  NO LOTEAMENTO MORADA NOVA, NESTE MUNICÍPIO.</t>
  </si>
  <si>
    <t>SERVIÇOS PRESTADOS NO TRANSPORTE DE 16 CARRADAS DE METRALHA DE PIÇARRA DA PIÇARREIRA EM MALHADINHA , PARA CONSERVAÇÃO DA ESTRADAS VICINAIS DE MACACOS, NESTE MUNICÍPIO, NO VEÍCULO DE PLACA 6267.</t>
  </si>
  <si>
    <t>SERVIÇOS PRESTADOS  NA RESTAURAÇÃO  DE REBOCO ( MATERIAL INCLUSO) NO PRÉDIO DA ASCA ,CEDIDO A ESTA PREFEITURA ONDE FUNCIONA AS SEGUINTES SECRETARIAS MUNICIPAIS:  URBANISMO E DESENVOLVIMENTO AGRÁRIO.</t>
  </si>
  <si>
    <t>SERVIÇOS PRESTADOS NA DESOBSTRUÇÃO DAS ENCANAÇÕES SANITÁRIAS E CONSERTO DA LAJE DA FOSSA DO PRÉDIO ONDE FUNCIONA O CENTRO DE CONVIVÊNCA DOS IDOSOS -CCI, NESTE MUNICÍPIO.</t>
  </si>
  <si>
    <t>SERVIÇOS PRESTADOS  NA DESOBSTRUÇÃO NO PRÉDIO DA ESCOLA JOÃO FASUTINO DE QUEIROZ,LOCALIZADA NO SÍTIO VALADO , NESTE MUNICÍPIO. ( MATERIAL INCLUSO)</t>
  </si>
  <si>
    <t>SERVIÇOS PRESTADOS  NO TRANSPORTE DE 02 (DUAS CARRADAS DE AREIA LAVADA DA CIDADE DE BEZERROS PARA SUPRIMENTO NA SECRETARIA  DE INFRA-ESTRUTURA.</t>
  </si>
  <si>
    <t xml:space="preserve"> SERVIÇOS PRESTADOS COMO SERVENTE DE PEDREIRO NO ESTÁDIO EWERSON SIMÕES BARBOSA ( BARBOSÃO) : CHUMBAMENTO DAS GRADES DE PROTEÇÃO AO VISITANTE, AMPLIAÇÃO DE CALÇADAS DE ACESSO AO CADEIRANTES, TROCAS DE PORTAS NOS BANHEIROS, TROCAS DE TELHAS NOS VESTUÁRIOS E AMPLIAÇÃO DE DEGRAUS  QUE DÁ ACESSO AS ARQUIBANCADAS.</t>
  </si>
  <si>
    <t>PP 011/2017</t>
  </si>
  <si>
    <t>39/2017</t>
  </si>
  <si>
    <t>ATÉ 31/12/2017</t>
  </si>
  <si>
    <t>051/2017</t>
  </si>
  <si>
    <t>057/2017</t>
  </si>
  <si>
    <t>67/2017</t>
  </si>
  <si>
    <t>48 MESES</t>
  </si>
  <si>
    <t>36/2017</t>
  </si>
  <si>
    <t>45 DIAS</t>
  </si>
  <si>
    <t>PP 012/2017</t>
  </si>
  <si>
    <t>53/2017</t>
  </si>
  <si>
    <t>56/2017</t>
  </si>
  <si>
    <t>___________________________________________</t>
  </si>
  <si>
    <t>Nome:Janair de Sousa Jesus                                                                                                                          Cpf:060.392.454-92                                                                                                      Cargo:Técnica de Controle Interno</t>
  </si>
  <si>
    <t>________________________________________</t>
  </si>
  <si>
    <t>_____________________________________________</t>
  </si>
  <si>
    <t>Nome:Alexandra M. G. da Fonseca Neto                                        cpf:988.031.664-91                                                                               Cargo: Secretária de Assis. Social</t>
  </si>
  <si>
    <t xml:space="preserve"> </t>
  </si>
  <si>
    <t>Nome:Alexandra M. G. da Fonseca Neto cpf:988.031.664-91                                                            Cargo:Secretária de Assis. Social</t>
  </si>
  <si>
    <t>_________________________________________________</t>
  </si>
  <si>
    <t xml:space="preserve">Nome: Jairo Amorim Paiva                                                                                     Cpf:353.431.684-34                                                                                                            Cargo: Secretário de Saúde </t>
  </si>
  <si>
    <t>__________________________________________________________</t>
  </si>
  <si>
    <t>____________________________________</t>
  </si>
  <si>
    <t>TP001/2016</t>
  </si>
  <si>
    <t>PP 003/2017</t>
  </si>
  <si>
    <t>TP002/2016</t>
  </si>
  <si>
    <t>EXECUSÃO DE SERVIÇOS DE REGULARIZAÇÃO DE PAVIMENTAÇÃO PARA COBERTURA COM REVESTIMENTO ASFÁUTICO EM DIVERSAS RUAS E AVENIDAS DO CENTRO DA CIDADE, E REPOSIÇÃO DE CALÇAMENTO (TAPA-BURACO) EM DIVERSAS RUAS DA CIDADE, DISTRITO DA VILA SANTA LUZIA E POVOADO DE MALHADINHA. CONFORME PROCESSO LICITATÓRIO Nº 021/2016, TOMADA DE PREÇO Nº 002/2016.</t>
  </si>
  <si>
    <t>17/02/1017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</si>
</sst>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quot;\ * #,##0.00_-;\-&quot;R$&quot;\ * #,##0.00_-;_-&quot;R$&quot;\ * &quot;-&quot;??_-;_-@_-"/>
    <numFmt numFmtId="164" formatCode="_-[$R$-416]\ * #,##0.00_-;\-[$R$-416]\ * #,##0.00_-;_-[$R$-416]\ * &quot;-&quot;??_-;_-@_-"/>
    <numFmt numFmtId="165" formatCode="&quot;R$&quot;\ #,##0.00"/>
  </numFmts>
  <fonts count="20"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1"/>
      <name val="Arial"/>
      <family val="2"/>
    </font>
    <font>
      <sz val="7"/>
      <name val="Arial"/>
      <family val="2"/>
    </font>
    <font>
      <sz val="9"/>
      <color theme="1"/>
      <name val="Arial"/>
      <family val="2"/>
    </font>
    <font>
      <sz val="7"/>
      <color theme="1"/>
      <name val="Arial"/>
      <family val="2"/>
    </font>
    <font>
      <sz val="12"/>
      <name val="Arial"/>
      <family val="2"/>
    </font>
    <font>
      <sz val="12"/>
      <color theme="1"/>
      <name val="Arial"/>
      <family val="2"/>
    </font>
    <font>
      <b/>
      <sz val="12"/>
      <name val="Arial"/>
      <family val="2"/>
    </font>
    <font>
      <b/>
      <sz val="12"/>
      <color theme="1"/>
      <name val="Arial"/>
      <family val="2"/>
    </font>
    <font>
      <b/>
      <sz val="11"/>
      <color theme="1"/>
      <name val="Arial"/>
      <family val="2"/>
    </font>
    <font>
      <sz val="8"/>
      <color rgb="FF000000"/>
      <name val="Arial"/>
      <family val="2"/>
    </font>
    <font>
      <sz val="8"/>
      <color theme="1"/>
      <name val="Calibri"/>
      <family val="2"/>
      <scheme val="minor"/>
    </font>
    <font>
      <b/>
      <sz val="11"/>
      <color theme="1"/>
      <name val="Calibri"/>
      <family val="2"/>
      <scheme val="minor"/>
    </font>
    <font>
      <sz val="9"/>
      <color theme="1"/>
      <name val="Calibri"/>
      <family val="2"/>
      <scheme val="minor"/>
    </font>
    <font>
      <b/>
      <sz val="12"/>
      <color theme="1"/>
      <name val="Calibri"/>
      <family val="2"/>
      <scheme val="minor"/>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s>
  <cellStyleXfs count="6">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cellStyleXfs>
  <cellXfs count="268">
    <xf numFmtId="0" fontId="0" fillId="0" borderId="0" xfId="0"/>
    <xf numFmtId="0" fontId="5" fillId="2" borderId="1" xfId="0" applyFont="1" applyFill="1" applyBorder="1"/>
    <xf numFmtId="0" fontId="5" fillId="2" borderId="1" xfId="0" applyFont="1" applyFill="1" applyBorder="1" applyAlignment="1">
      <alignment wrapText="1"/>
    </xf>
    <xf numFmtId="0" fontId="5" fillId="2" borderId="1" xfId="0" applyFont="1" applyFill="1" applyBorder="1" applyAlignment="1">
      <alignment horizontal="center" vertical="center"/>
    </xf>
    <xf numFmtId="0" fontId="5" fillId="2" borderId="1" xfId="0" applyFont="1" applyFill="1" applyBorder="1" applyAlignment="1"/>
    <xf numFmtId="0" fontId="10" fillId="2" borderId="0" xfId="0" applyFont="1" applyFill="1" applyBorder="1" applyAlignment="1">
      <alignment horizontal="center" vertical="center"/>
    </xf>
    <xf numFmtId="49" fontId="3" fillId="0" borderId="1" xfId="4"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xf>
    <xf numFmtId="0" fontId="0" fillId="0" borderId="6" xfId="0"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2" borderId="7" xfId="0" applyFill="1" applyBorder="1" applyAlignment="1">
      <alignment horizontal="center" vertical="center"/>
    </xf>
    <xf numFmtId="14" fontId="3" fillId="4" borderId="1" xfId="2" applyNumberFormat="1" applyFont="1" applyFill="1" applyBorder="1" applyAlignment="1">
      <alignment horizontal="center" vertical="center" wrapText="1"/>
    </xf>
    <xf numFmtId="164" fontId="3" fillId="4" borderId="1" xfId="2" applyNumberFormat="1" applyFont="1" applyFill="1" applyBorder="1" applyAlignment="1">
      <alignment horizontal="center" vertical="center" wrapText="1"/>
    </xf>
    <xf numFmtId="0" fontId="5" fillId="0" borderId="1" xfId="0" applyFont="1" applyBorder="1"/>
    <xf numFmtId="0" fontId="5" fillId="0" borderId="1" xfId="0" applyFont="1" applyBorder="1" applyAlignment="1">
      <alignment wrapText="1"/>
    </xf>
    <xf numFmtId="0" fontId="5" fillId="0" borderId="1" xfId="0" applyFont="1" applyBorder="1" applyAlignment="1">
      <alignment vertical="center" wrapText="1"/>
    </xf>
    <xf numFmtId="0" fontId="5" fillId="0" borderId="1" xfId="0" applyFont="1" applyBorder="1" applyAlignment="1">
      <alignment vertical="center"/>
    </xf>
    <xf numFmtId="14" fontId="5" fillId="0" borderId="1" xfId="0" applyNumberFormat="1" applyFont="1" applyBorder="1" applyAlignment="1">
      <alignment vertical="center"/>
    </xf>
    <xf numFmtId="164" fontId="5" fillId="0" borderId="1" xfId="0" applyNumberFormat="1" applyFont="1" applyBorder="1" applyAlignment="1">
      <alignment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2" borderId="0" xfId="0" applyFill="1" applyAlignment="1">
      <alignment horizontal="center" vertical="center"/>
    </xf>
    <xf numFmtId="49" fontId="3" fillId="0" borderId="23" xfId="2" applyNumberFormat="1" applyFont="1" applyFill="1" applyBorder="1" applyAlignment="1">
      <alignment horizontal="center" vertical="center" wrapText="1"/>
    </xf>
    <xf numFmtId="14" fontId="3" fillId="0" borderId="21" xfId="2" applyNumberFormat="1" applyFont="1" applyFill="1" applyBorder="1" applyAlignment="1">
      <alignment horizontal="center" vertical="center" wrapText="1"/>
    </xf>
    <xf numFmtId="4" fontId="3" fillId="0" borderId="21" xfId="2" applyNumberFormat="1" applyFont="1" applyFill="1" applyBorder="1" applyAlignment="1">
      <alignment horizontal="center" vertical="center" wrapText="1"/>
    </xf>
    <xf numFmtId="4" fontId="3" fillId="0" borderId="23" xfId="2" applyNumberFormat="1" applyFont="1" applyFill="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4" fontId="15" fillId="0" borderId="1" xfId="1" applyFont="1" applyBorder="1" applyAlignment="1">
      <alignment horizontal="center" vertical="center"/>
    </xf>
    <xf numFmtId="14" fontId="5" fillId="0" borderId="1" xfId="0" applyNumberFormat="1" applyFont="1" applyBorder="1"/>
    <xf numFmtId="44" fontId="5" fillId="0" borderId="1" xfId="1" applyFont="1" applyBorder="1"/>
    <xf numFmtId="3"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44" fontId="5" fillId="0" borderId="1" xfId="1" applyFont="1" applyBorder="1" applyAlignment="1">
      <alignment horizontal="center" vertical="center"/>
    </xf>
    <xf numFmtId="44" fontId="5" fillId="0" borderId="1" xfId="1" applyFont="1" applyFill="1" applyBorder="1" applyAlignment="1">
      <alignment horizontal="center" vertical="center"/>
    </xf>
    <xf numFmtId="14" fontId="5" fillId="0" borderId="1" xfId="0" applyNumberFormat="1" applyFont="1" applyBorder="1" applyAlignment="1">
      <alignment wrapText="1"/>
    </xf>
    <xf numFmtId="44" fontId="5" fillId="0" borderId="1" xfId="1" applyFont="1" applyBorder="1" applyAlignment="1">
      <alignment wrapText="1"/>
    </xf>
    <xf numFmtId="44" fontId="5" fillId="2" borderId="1" xfId="1" applyFont="1" applyFill="1" applyBorder="1" applyAlignment="1">
      <alignment horizontal="center" vertical="center"/>
    </xf>
    <xf numFmtId="49" fontId="3" fillId="2" borderId="1" xfId="4" applyNumberFormat="1" applyFont="1" applyFill="1" applyBorder="1" applyAlignment="1">
      <alignment horizontal="center" vertical="center" wrapText="1"/>
    </xf>
    <xf numFmtId="4" fontId="3" fillId="2" borderId="1" xfId="4" applyNumberFormat="1" applyFont="1" applyFill="1" applyBorder="1" applyAlignment="1">
      <alignment horizontal="center" vertical="center" wrapText="1"/>
    </xf>
    <xf numFmtId="14" fontId="3" fillId="2" borderId="1" xfId="4" applyNumberFormat="1" applyFont="1" applyFill="1" applyBorder="1" applyAlignment="1">
      <alignment horizontal="center" vertical="center" wrapText="1"/>
    </xf>
    <xf numFmtId="44" fontId="3" fillId="2" borderId="1" xfId="1" applyFont="1" applyFill="1" applyBorder="1" applyAlignment="1">
      <alignment horizontal="center" vertical="center" wrapText="1"/>
    </xf>
    <xf numFmtId="4" fontId="5" fillId="0" borderId="1" xfId="0" applyNumberFormat="1" applyFont="1" applyBorder="1" applyAlignment="1">
      <alignment horizontal="center" vertical="center"/>
    </xf>
    <xf numFmtId="44" fontId="5" fillId="0" borderId="1" xfId="1" applyFont="1" applyBorder="1" applyAlignment="1">
      <alignment vertical="center"/>
    </xf>
    <xf numFmtId="44" fontId="5" fillId="0" borderId="1" xfId="1" applyFont="1" applyBorder="1" applyAlignment="1">
      <alignment vertical="center" wrapText="1"/>
    </xf>
    <xf numFmtId="14" fontId="15" fillId="0" borderId="1" xfId="0" applyNumberFormat="1" applyFont="1" applyBorder="1" applyAlignment="1">
      <alignment horizontal="center" vertical="center"/>
    </xf>
    <xf numFmtId="0" fontId="15" fillId="2" borderId="1" xfId="0" applyFont="1" applyFill="1" applyBorder="1" applyAlignment="1">
      <alignment horizontal="center" vertical="center" wrapText="1"/>
    </xf>
    <xf numFmtId="17" fontId="15" fillId="2" borderId="1" xfId="0" applyNumberFormat="1"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44" fontId="15" fillId="2" borderId="1" xfId="1" applyFont="1" applyFill="1" applyBorder="1" applyAlignment="1">
      <alignment horizontal="center" vertical="center" wrapText="1"/>
    </xf>
    <xf numFmtId="0" fontId="0" fillId="2" borderId="0" xfId="0" applyFill="1"/>
    <xf numFmtId="0" fontId="5" fillId="0" borderId="1" xfId="0" applyFont="1" applyBorder="1" applyAlignment="1">
      <alignment horizontal="center" vertical="center"/>
    </xf>
    <xf numFmtId="49" fontId="3" fillId="0" borderId="1" xfId="4" applyNumberFormat="1" applyFont="1" applyFill="1" applyBorder="1" applyAlignment="1">
      <alignment horizontal="center" vertical="center"/>
    </xf>
    <xf numFmtId="49" fontId="3" fillId="0" borderId="1" xfId="4" applyNumberFormat="1" applyFont="1" applyFill="1" applyBorder="1" applyAlignment="1">
      <alignment horizontal="center" vertical="center" wrapText="1"/>
    </xf>
    <xf numFmtId="44" fontId="3" fillId="4" borderId="1" xfId="1" applyFont="1" applyFill="1" applyBorder="1" applyAlignment="1">
      <alignment horizontal="center" vertical="center" wrapText="1"/>
    </xf>
    <xf numFmtId="44" fontId="5" fillId="0" borderId="1" xfId="1" applyFont="1" applyBorder="1" applyAlignment="1">
      <alignment horizontal="center" vertical="center" wrapText="1"/>
    </xf>
    <xf numFmtId="44" fontId="0" fillId="0" borderId="0" xfId="1" applyFont="1"/>
    <xf numFmtId="49" fontId="3" fillId="4" borderId="1" xfId="2" applyNumberFormat="1" applyFont="1" applyFill="1" applyBorder="1" applyAlignment="1">
      <alignment horizontal="center" vertical="center" wrapText="1"/>
    </xf>
    <xf numFmtId="4" fontId="3" fillId="4" borderId="1" xfId="2" applyNumberFormat="1" applyFont="1" applyFill="1" applyBorder="1" applyAlignment="1">
      <alignment horizontal="center" vertical="center" wrapText="1"/>
    </xf>
    <xf numFmtId="0" fontId="10" fillId="0" borderId="0" xfId="0" applyFont="1" applyBorder="1" applyAlignment="1">
      <alignment horizontal="center" vertical="center" wrapText="1"/>
    </xf>
    <xf numFmtId="49" fontId="3" fillId="0" borderId="21" xfId="2"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49" fontId="4" fillId="0" borderId="1" xfId="2" applyNumberFormat="1" applyFont="1" applyFill="1" applyBorder="1" applyAlignment="1">
      <alignment horizontal="center" vertical="center"/>
    </xf>
    <xf numFmtId="49" fontId="9" fillId="0" borderId="0" xfId="2" applyNumberFormat="1" applyFont="1" applyFill="1" applyBorder="1" applyAlignment="1">
      <alignment horizontal="center" vertical="center"/>
    </xf>
    <xf numFmtId="49" fontId="4" fillId="0" borderId="1" xfId="2" applyNumberFormat="1" applyFont="1" applyFill="1" applyBorder="1" applyAlignment="1">
      <alignment horizontal="center" vertical="center" wrapText="1"/>
    </xf>
    <xf numFmtId="0" fontId="10" fillId="0" borderId="11" xfId="0" applyFont="1" applyBorder="1" applyAlignment="1">
      <alignment horizontal="center" vertical="center"/>
    </xf>
    <xf numFmtId="49" fontId="4" fillId="0" borderId="26" xfId="2" applyNumberFormat="1" applyFont="1" applyFill="1" applyBorder="1" applyAlignment="1">
      <alignment horizontal="center" vertical="center"/>
    </xf>
    <xf numFmtId="49" fontId="3" fillId="0" borderId="27" xfId="2" applyNumberFormat="1" applyFont="1" applyFill="1" applyBorder="1" applyAlignment="1">
      <alignment horizontal="center" vertical="center"/>
    </xf>
    <xf numFmtId="49" fontId="11" fillId="2" borderId="0" xfId="2" applyNumberFormat="1" applyFont="1" applyFill="1" applyBorder="1" applyAlignment="1">
      <alignment horizontal="center" vertical="center"/>
    </xf>
    <xf numFmtId="0" fontId="12" fillId="0" borderId="0" xfId="0" applyFont="1" applyBorder="1" applyAlignment="1">
      <alignment horizontal="center" vertical="center"/>
    </xf>
    <xf numFmtId="0" fontId="0" fillId="0" borderId="8" xfId="0" applyBorder="1" applyAlignment="1">
      <alignment horizontal="center" vertical="center"/>
    </xf>
    <xf numFmtId="49" fontId="4" fillId="0" borderId="28" xfId="2" applyNumberFormat="1" applyFont="1" applyFill="1" applyBorder="1" applyAlignment="1">
      <alignment horizontal="center" vertical="center" wrapText="1"/>
    </xf>
    <xf numFmtId="0" fontId="15" fillId="0" borderId="8" xfId="0" applyFont="1" applyBorder="1" applyAlignment="1">
      <alignment horizontal="center" vertical="center"/>
    </xf>
    <xf numFmtId="49" fontId="11" fillId="0" borderId="6" xfId="2" applyNumberFormat="1" applyFont="1" applyFill="1" applyBorder="1" applyAlignment="1">
      <alignment horizontal="center" vertical="center" wrapText="1"/>
    </xf>
    <xf numFmtId="49" fontId="3" fillId="2" borderId="0" xfId="2" applyNumberFormat="1" applyFont="1" applyFill="1" applyBorder="1" applyAlignment="1">
      <alignment horizontal="center" vertical="center" wrapText="1"/>
    </xf>
    <xf numFmtId="0" fontId="0" fillId="2" borderId="0" xfId="0" applyFill="1" applyBorder="1" applyAlignment="1">
      <alignment horizontal="center"/>
    </xf>
    <xf numFmtId="0" fontId="0" fillId="2" borderId="0" xfId="0" applyFill="1" applyBorder="1" applyAlignment="1">
      <alignment horizontal="center" vertical="center"/>
    </xf>
    <xf numFmtId="0" fontId="5" fillId="0" borderId="9" xfId="0" applyFont="1" applyBorder="1" applyAlignment="1">
      <alignment horizontal="center" vertical="center"/>
    </xf>
    <xf numFmtId="0" fontId="1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49" fontId="4" fillId="2" borderId="0" xfId="2" applyNumberFormat="1" applyFont="1" applyFill="1" applyBorder="1" applyAlignment="1">
      <alignment horizontal="center" vertical="center" wrapText="1"/>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0" xfId="0" applyFill="1" applyBorder="1" applyAlignment="1">
      <alignment horizontal="center" vertical="center" wrapText="1"/>
    </xf>
    <xf numFmtId="0" fontId="0" fillId="2" borderId="5" xfId="0" applyFill="1" applyBorder="1" applyAlignment="1">
      <alignment horizontal="center" vertical="center"/>
    </xf>
    <xf numFmtId="49" fontId="4" fillId="2" borderId="1" xfId="2" applyNumberFormat="1" applyFont="1" applyFill="1" applyBorder="1" applyAlignment="1">
      <alignment vertical="center"/>
    </xf>
    <xf numFmtId="49" fontId="3" fillId="2" borderId="1" xfId="2" applyNumberFormat="1" applyFont="1" applyFill="1" applyBorder="1" applyAlignment="1">
      <alignment vertical="center" wrapText="1"/>
    </xf>
    <xf numFmtId="0" fontId="0" fillId="2" borderId="4" xfId="0" applyFill="1" applyBorder="1" applyAlignment="1">
      <alignment vertical="center"/>
    </xf>
    <xf numFmtId="49" fontId="4" fillId="2" borderId="1" xfId="2" applyNumberFormat="1" applyFont="1" applyFill="1" applyBorder="1" applyAlignment="1">
      <alignment vertical="center" wrapText="1"/>
    </xf>
    <xf numFmtId="0" fontId="10" fillId="0" borderId="0" xfId="0" applyFont="1" applyBorder="1" applyAlignment="1">
      <alignment vertical="center"/>
    </xf>
    <xf numFmtId="0" fontId="10" fillId="2" borderId="0" xfId="0" applyFont="1" applyFill="1" applyBorder="1" applyAlignment="1">
      <alignment vertical="center"/>
    </xf>
    <xf numFmtId="0" fontId="0" fillId="0" borderId="0" xfId="0" applyBorder="1" applyAlignment="1">
      <alignment vertical="center"/>
    </xf>
    <xf numFmtId="0" fontId="0" fillId="2" borderId="7" xfId="0" applyFill="1" applyBorder="1" applyAlignment="1">
      <alignment vertical="center"/>
    </xf>
    <xf numFmtId="49" fontId="3" fillId="0" borderId="1" xfId="4" applyNumberFormat="1" applyFont="1" applyFill="1" applyBorder="1" applyAlignment="1">
      <alignment vertical="center" wrapText="1"/>
    </xf>
    <xf numFmtId="49" fontId="11" fillId="2" borderId="1" xfId="2" applyNumberFormat="1" applyFont="1" applyFill="1" applyBorder="1" applyAlignment="1">
      <alignment vertical="center"/>
    </xf>
    <xf numFmtId="49" fontId="11" fillId="2" borderId="6" xfId="2" applyNumberFormat="1" applyFont="1" applyFill="1"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12" fillId="2" borderId="1" xfId="0" applyFont="1" applyFill="1" applyBorder="1" applyAlignment="1">
      <alignment vertical="center"/>
    </xf>
    <xf numFmtId="0" fontId="13" fillId="0" borderId="1" xfId="0" applyFont="1" applyBorder="1" applyAlignment="1">
      <alignment vertical="center"/>
    </xf>
    <xf numFmtId="0" fontId="0" fillId="2" borderId="1" xfId="0" applyFill="1" applyBorder="1" applyAlignment="1">
      <alignment vertical="center"/>
    </xf>
    <xf numFmtId="4" fontId="3" fillId="2" borderId="1" xfId="2" applyNumberFormat="1" applyFont="1" applyFill="1" applyBorder="1" applyAlignment="1">
      <alignment vertical="center" wrapText="1"/>
    </xf>
    <xf numFmtId="14" fontId="3" fillId="2" borderId="1" xfId="2" applyNumberFormat="1" applyFont="1" applyFill="1" applyBorder="1" applyAlignment="1">
      <alignment vertical="center" wrapText="1"/>
    </xf>
    <xf numFmtId="44" fontId="3" fillId="2" borderId="1" xfId="1" applyFont="1" applyFill="1" applyBorder="1" applyAlignment="1">
      <alignment vertical="center" wrapText="1"/>
    </xf>
    <xf numFmtId="164" fontId="3" fillId="2" borderId="1" xfId="2" applyNumberFormat="1" applyFont="1" applyFill="1" applyBorder="1" applyAlignment="1">
      <alignment vertical="center" wrapText="1"/>
    </xf>
    <xf numFmtId="0" fontId="3" fillId="2" borderId="1" xfId="0" applyFont="1" applyFill="1" applyBorder="1" applyAlignment="1">
      <alignment vertical="center"/>
    </xf>
    <xf numFmtId="0" fontId="5" fillId="2" borderId="15" xfId="0" applyFont="1" applyFill="1" applyBorder="1" applyAlignment="1">
      <alignment vertical="center" wrapText="1"/>
    </xf>
    <xf numFmtId="0" fontId="3" fillId="2" borderId="1" xfId="0" applyFont="1" applyFill="1" applyBorder="1" applyAlignment="1">
      <alignment vertical="center" wrapText="1"/>
    </xf>
    <xf numFmtId="14" fontId="3" fillId="2" borderId="1" xfId="0" applyNumberFormat="1" applyFont="1" applyFill="1" applyBorder="1" applyAlignment="1">
      <alignment vertical="center"/>
    </xf>
    <xf numFmtId="44" fontId="3" fillId="2" borderId="1" xfId="1" applyFont="1" applyFill="1" applyBorder="1" applyAlignment="1">
      <alignment vertical="center"/>
    </xf>
    <xf numFmtId="14" fontId="3" fillId="2" borderId="1" xfId="0" applyNumberFormat="1" applyFont="1" applyFill="1" applyBorder="1" applyAlignment="1">
      <alignment vertical="center" wrapText="1"/>
    </xf>
    <xf numFmtId="49" fontId="3" fillId="2" borderId="1" xfId="0" applyNumberFormat="1" applyFont="1" applyFill="1" applyBorder="1" applyAlignment="1">
      <alignment vertical="center" wrapText="1"/>
    </xf>
    <xf numFmtId="44" fontId="6" fillId="2" borderId="1" xfId="1" applyFont="1" applyFill="1" applyBorder="1" applyAlignment="1">
      <alignment vertical="center"/>
    </xf>
    <xf numFmtId="0" fontId="5" fillId="2" borderId="16" xfId="0" applyFont="1" applyFill="1" applyBorder="1" applyAlignment="1">
      <alignment vertical="center" wrapText="1"/>
    </xf>
    <xf numFmtId="4" fontId="3"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44" fontId="6" fillId="2" borderId="1" xfId="5" applyFont="1" applyFill="1" applyBorder="1" applyAlignment="1">
      <alignment vertical="center"/>
    </xf>
    <xf numFmtId="164" fontId="3" fillId="2" borderId="1" xfId="0" applyNumberFormat="1" applyFont="1" applyFill="1" applyBorder="1" applyAlignment="1">
      <alignment vertical="center"/>
    </xf>
    <xf numFmtId="44" fontId="3" fillId="2" borderId="1" xfId="5" applyFont="1" applyFill="1" applyBorder="1" applyAlignment="1">
      <alignment vertical="center"/>
    </xf>
    <xf numFmtId="164" fontId="3" fillId="2" borderId="1" xfId="5" applyNumberFormat="1" applyFont="1" applyFill="1" applyBorder="1" applyAlignment="1">
      <alignment vertical="center"/>
    </xf>
    <xf numFmtId="164" fontId="6" fillId="2" borderId="1" xfId="0" applyNumberFormat="1" applyFont="1" applyFill="1" applyBorder="1" applyAlignment="1">
      <alignment vertical="center"/>
    </xf>
    <xf numFmtId="0" fontId="5" fillId="2" borderId="1" xfId="0" applyFont="1" applyFill="1" applyBorder="1" applyAlignment="1">
      <alignment vertical="center" wrapText="1"/>
    </xf>
    <xf numFmtId="0" fontId="14" fillId="2" borderId="16" xfId="0" applyFont="1" applyFill="1" applyBorder="1" applyAlignment="1">
      <alignment vertical="center" wrapText="1"/>
    </xf>
    <xf numFmtId="44" fontId="5" fillId="2" borderId="1" xfId="1" applyFont="1" applyFill="1" applyBorder="1" applyAlignment="1">
      <alignment vertical="center" wrapText="1"/>
    </xf>
    <xf numFmtId="164" fontId="8" fillId="2" borderId="1" xfId="0" applyNumberFormat="1" applyFont="1" applyFill="1" applyBorder="1" applyAlignment="1">
      <alignment vertical="center" wrapText="1"/>
    </xf>
    <xf numFmtId="164" fontId="5" fillId="2" borderId="1" xfId="0" applyNumberFormat="1" applyFont="1" applyFill="1" applyBorder="1" applyAlignment="1">
      <alignment vertical="center" wrapText="1"/>
    </xf>
    <xf numFmtId="0" fontId="5" fillId="2" borderId="2" xfId="0" applyFont="1" applyFill="1" applyBorder="1" applyAlignment="1">
      <alignment vertical="center" wrapText="1"/>
    </xf>
    <xf numFmtId="0" fontId="5" fillId="2" borderId="20" xfId="0" applyFont="1" applyFill="1" applyBorder="1" applyAlignment="1">
      <alignment vertical="center" wrapText="1"/>
    </xf>
    <xf numFmtId="14" fontId="5" fillId="2" borderId="2" xfId="0" applyNumberFormat="1" applyFont="1" applyFill="1" applyBorder="1" applyAlignment="1">
      <alignment vertical="center" wrapText="1"/>
    </xf>
    <xf numFmtId="44" fontId="5" fillId="2" borderId="2" xfId="1" applyFont="1" applyFill="1" applyBorder="1" applyAlignment="1">
      <alignment vertical="center" wrapText="1"/>
    </xf>
    <xf numFmtId="164" fontId="5" fillId="2" borderId="2" xfId="0" applyNumberFormat="1" applyFont="1" applyFill="1" applyBorder="1" applyAlignment="1">
      <alignment vertical="center" wrapText="1"/>
    </xf>
    <xf numFmtId="0" fontId="5" fillId="2" borderId="1" xfId="0" applyFont="1" applyFill="1" applyBorder="1" applyAlignment="1">
      <alignment vertical="center"/>
    </xf>
    <xf numFmtId="44" fontId="5" fillId="2" borderId="1" xfId="1" applyFont="1" applyFill="1" applyBorder="1" applyAlignment="1">
      <alignment vertical="center"/>
    </xf>
    <xf numFmtId="164" fontId="5" fillId="2" borderId="1" xfId="0" applyNumberFormat="1" applyFont="1" applyFill="1" applyBorder="1" applyAlignment="1">
      <alignment vertical="center"/>
    </xf>
    <xf numFmtId="14" fontId="5" fillId="0" borderId="1" xfId="0" applyNumberFormat="1" applyFont="1" applyBorder="1" applyAlignment="1">
      <alignment vertical="center" wrapText="1"/>
    </xf>
    <xf numFmtId="164" fontId="5" fillId="0" borderId="1" xfId="1" applyNumberFormat="1" applyFont="1" applyBorder="1" applyAlignment="1">
      <alignment vertical="center" wrapText="1"/>
    </xf>
    <xf numFmtId="164" fontId="5" fillId="0" borderId="1" xfId="0" applyNumberFormat="1" applyFont="1" applyBorder="1" applyAlignment="1">
      <alignment vertical="center" wrapText="1"/>
    </xf>
    <xf numFmtId="14" fontId="5" fillId="2" borderId="1" xfId="0" applyNumberFormat="1" applyFont="1" applyFill="1" applyBorder="1" applyAlignment="1">
      <alignment vertical="center"/>
    </xf>
    <xf numFmtId="0" fontId="14" fillId="3" borderId="16" xfId="0" applyFont="1" applyFill="1" applyBorder="1" applyAlignment="1">
      <alignment vertical="center" wrapText="1"/>
    </xf>
    <xf numFmtId="164" fontId="5" fillId="2" borderId="1" xfId="1" applyNumberFormat="1" applyFont="1" applyFill="1" applyBorder="1" applyAlignment="1">
      <alignment vertical="center"/>
    </xf>
    <xf numFmtId="0" fontId="5" fillId="2" borderId="3" xfId="0" applyFont="1" applyFill="1" applyBorder="1" applyAlignment="1">
      <alignment vertical="center"/>
    </xf>
    <xf numFmtId="49" fontId="9" fillId="2" borderId="3" xfId="2" applyNumberFormat="1" applyFont="1" applyFill="1" applyBorder="1" applyAlignment="1">
      <alignment vertical="center"/>
    </xf>
    <xf numFmtId="0" fontId="0" fillId="0" borderId="3" xfId="0" applyBorder="1" applyAlignment="1">
      <alignment vertical="center"/>
    </xf>
    <xf numFmtId="0" fontId="0" fillId="5" borderId="0" xfId="0" applyFill="1"/>
    <xf numFmtId="49" fontId="3" fillId="5" borderId="24" xfId="2" applyNumberFormat="1" applyFont="1" applyFill="1" applyBorder="1" applyAlignment="1">
      <alignment horizontal="center" vertical="center" wrapText="1"/>
    </xf>
    <xf numFmtId="49" fontId="3" fillId="5" borderId="23" xfId="2" applyNumberFormat="1" applyFont="1" applyFill="1" applyBorder="1" applyAlignment="1">
      <alignment horizontal="center" vertical="center" wrapText="1"/>
    </xf>
    <xf numFmtId="4" fontId="3" fillId="5" borderId="23" xfId="2" applyNumberFormat="1" applyFont="1" applyFill="1" applyBorder="1" applyAlignment="1">
      <alignment horizontal="center" vertical="center" wrapText="1"/>
    </xf>
    <xf numFmtId="14" fontId="3" fillId="5" borderId="23" xfId="2" applyNumberFormat="1" applyFont="1" applyFill="1" applyBorder="1" applyAlignment="1">
      <alignment horizontal="center" vertical="center" wrapText="1"/>
    </xf>
    <xf numFmtId="4" fontId="3" fillId="5" borderId="25" xfId="2" applyNumberFormat="1" applyFont="1" applyFill="1" applyBorder="1" applyAlignment="1">
      <alignment horizontal="center" vertical="center" wrapText="1"/>
    </xf>
    <xf numFmtId="4" fontId="3" fillId="0" borderId="29" xfId="2" applyNumberFormat="1" applyFont="1" applyFill="1" applyBorder="1" applyAlignment="1">
      <alignment horizontal="center" vertical="center" wrapText="1"/>
    </xf>
    <xf numFmtId="44" fontId="15" fillId="0" borderId="6" xfId="1" applyFont="1" applyBorder="1" applyAlignment="1">
      <alignment horizontal="center" vertical="center"/>
    </xf>
    <xf numFmtId="0" fontId="15" fillId="2" borderId="6" xfId="0" applyFont="1" applyFill="1" applyBorder="1" applyAlignment="1">
      <alignment horizontal="center" vertical="center" wrapText="1"/>
    </xf>
    <xf numFmtId="0" fontId="0" fillId="0" borderId="1" xfId="0" applyBorder="1" applyAlignment="1">
      <alignment horizontal="center" vertical="center"/>
    </xf>
    <xf numFmtId="49" fontId="3" fillId="5" borderId="1" xfId="4" applyNumberFormat="1" applyFont="1" applyFill="1" applyBorder="1" applyAlignment="1">
      <alignment horizontal="center" vertical="center" wrapText="1"/>
    </xf>
    <xf numFmtId="4" fontId="3" fillId="5" borderId="1" xfId="4" applyNumberFormat="1" applyFont="1" applyFill="1" applyBorder="1" applyAlignment="1">
      <alignment horizontal="center" vertical="center" wrapText="1"/>
    </xf>
    <xf numFmtId="14" fontId="3" fillId="5" borderId="1" xfId="4" applyNumberFormat="1" applyFont="1" applyFill="1" applyBorder="1" applyAlignment="1">
      <alignment horizontal="center" vertical="center" wrapText="1"/>
    </xf>
    <xf numFmtId="0" fontId="10" fillId="2" borderId="11" xfId="0" applyFont="1"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44" fontId="5" fillId="0" borderId="6" xfId="1" applyFont="1" applyBorder="1" applyAlignment="1">
      <alignment horizontal="center" vertical="center"/>
    </xf>
    <xf numFmtId="0" fontId="5" fillId="0" borderId="0" xfId="0" applyFont="1" applyAlignment="1">
      <alignment horizontal="center" vertical="center"/>
    </xf>
    <xf numFmtId="14" fontId="5" fillId="0" borderId="1" xfId="1" applyNumberFormat="1" applyFont="1" applyBorder="1" applyAlignment="1">
      <alignment horizontal="center" vertical="center"/>
    </xf>
    <xf numFmtId="0" fontId="15" fillId="0" borderId="0" xfId="0" applyFont="1" applyAlignment="1">
      <alignment horizontal="center" vertical="center"/>
    </xf>
    <xf numFmtId="0" fontId="0" fillId="5" borderId="0" xfId="0" applyFill="1" applyAlignment="1">
      <alignment horizontal="center" vertical="center"/>
    </xf>
    <xf numFmtId="0" fontId="15" fillId="2" borderId="0" xfId="0" applyFont="1" applyFill="1" applyAlignment="1">
      <alignment horizontal="center" vertical="center"/>
    </xf>
    <xf numFmtId="0" fontId="0" fillId="0" borderId="14" xfId="0" applyBorder="1" applyAlignment="1">
      <alignment horizontal="center" vertical="center"/>
    </xf>
    <xf numFmtId="49" fontId="3" fillId="4" borderId="1" xfId="2" applyNumberFormat="1" applyFont="1" applyFill="1" applyBorder="1" applyAlignment="1">
      <alignment vertical="center" wrapText="1"/>
    </xf>
    <xf numFmtId="0" fontId="3" fillId="4" borderId="1" xfId="2" applyFont="1" applyFill="1" applyBorder="1" applyAlignment="1">
      <alignment vertical="center"/>
    </xf>
    <xf numFmtId="0" fontId="5" fillId="4" borderId="1" xfId="0" applyFont="1" applyFill="1" applyBorder="1" applyAlignment="1">
      <alignment vertical="center" wrapText="1"/>
    </xf>
    <xf numFmtId="49" fontId="3" fillId="4" borderId="1" xfId="2" applyNumberFormat="1" applyFont="1" applyFill="1" applyBorder="1" applyAlignment="1">
      <alignment horizontal="center" vertical="center" wrapText="1"/>
    </xf>
    <xf numFmtId="0" fontId="3" fillId="4" borderId="1" xfId="2" applyFont="1" applyFill="1" applyBorder="1" applyAlignment="1">
      <alignment horizontal="center" vertical="center"/>
    </xf>
    <xf numFmtId="49" fontId="9" fillId="2" borderId="10" xfId="2" applyNumberFormat="1" applyFont="1" applyFill="1" applyBorder="1" applyAlignment="1">
      <alignment horizontal="center"/>
    </xf>
    <xf numFmtId="0" fontId="0" fillId="0" borderId="3" xfId="0" applyBorder="1" applyAlignment="1">
      <alignment horizontal="center"/>
    </xf>
    <xf numFmtId="0" fontId="5" fillId="2" borderId="1" xfId="0" applyFont="1" applyFill="1" applyBorder="1" applyAlignment="1">
      <alignment vertical="center" wrapText="1"/>
    </xf>
    <xf numFmtId="14" fontId="5" fillId="2" borderId="1" xfId="0" applyNumberFormat="1" applyFont="1" applyFill="1" applyBorder="1" applyAlignment="1">
      <alignment vertical="center" wrapText="1"/>
    </xf>
    <xf numFmtId="0" fontId="0" fillId="0" borderId="4" xfId="0" applyBorder="1" applyAlignment="1">
      <alignment horizontal="center"/>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0" fillId="0" borderId="2" xfId="0" applyBorder="1" applyAlignment="1">
      <alignment vertical="center" wrapText="1"/>
    </xf>
    <xf numFmtId="0" fontId="0" fillId="0" borderId="19" xfId="0" applyBorder="1" applyAlignment="1">
      <alignment vertical="center" wrapText="1"/>
    </xf>
    <xf numFmtId="0" fontId="0" fillId="0" borderId="14" xfId="0" applyBorder="1" applyAlignment="1">
      <alignment vertical="center" wrapText="1"/>
    </xf>
    <xf numFmtId="0" fontId="0" fillId="0" borderId="3" xfId="0" applyBorder="1" applyAlignment="1"/>
    <xf numFmtId="0" fontId="0" fillId="0" borderId="0" xfId="0" applyAlignment="1">
      <alignment horizontal="center" vertical="center" wrapText="1"/>
    </xf>
    <xf numFmtId="0" fontId="0" fillId="0" borderId="12" xfId="0"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164" fontId="8" fillId="2" borderId="1" xfId="0" applyNumberFormat="1" applyFont="1" applyFill="1" applyBorder="1" applyAlignment="1">
      <alignment vertical="center" wrapText="1"/>
    </xf>
    <xf numFmtId="44" fontId="5" fillId="2" borderId="1" xfId="1" applyFont="1" applyFill="1" applyBorder="1" applyAlignment="1">
      <alignment vertical="center" wrapText="1"/>
    </xf>
    <xf numFmtId="0" fontId="3" fillId="2" borderId="1" xfId="0" applyFont="1" applyFill="1" applyBorder="1" applyAlignment="1">
      <alignment vertical="center" wrapText="1"/>
    </xf>
    <xf numFmtId="165" fontId="3" fillId="2" borderId="1" xfId="0" applyNumberFormat="1" applyFont="1" applyFill="1" applyBorder="1" applyAlignment="1">
      <alignment vertical="center" wrapText="1"/>
    </xf>
    <xf numFmtId="4" fontId="3" fillId="4" borderId="2" xfId="2" applyNumberFormat="1" applyFont="1" applyFill="1" applyBorder="1" applyAlignment="1">
      <alignment horizontal="center" vertical="center" wrapText="1"/>
    </xf>
    <xf numFmtId="0" fontId="3" fillId="4" borderId="14" xfId="2" applyFont="1" applyFill="1" applyBorder="1" applyAlignment="1">
      <alignment horizontal="center" vertical="center"/>
    </xf>
    <xf numFmtId="0" fontId="14" fillId="2" borderId="18" xfId="0" applyFont="1" applyFill="1" applyBorder="1" applyAlignment="1">
      <alignment vertical="center" wrapText="1"/>
    </xf>
    <xf numFmtId="0" fontId="14" fillId="2" borderId="17" xfId="0" applyFont="1" applyFill="1" applyBorder="1" applyAlignment="1">
      <alignment vertical="center" wrapText="1"/>
    </xf>
    <xf numFmtId="0" fontId="14" fillId="2" borderId="16" xfId="0" applyFont="1" applyFill="1" applyBorder="1" applyAlignment="1">
      <alignment vertical="center" wrapText="1"/>
    </xf>
    <xf numFmtId="0" fontId="7"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19" xfId="0" applyFont="1" applyFill="1" applyBorder="1" applyAlignment="1">
      <alignment vertical="center" wrapText="1"/>
    </xf>
    <xf numFmtId="0" fontId="5" fillId="2" borderId="14" xfId="0" applyFont="1" applyFill="1" applyBorder="1" applyAlignment="1">
      <alignment vertical="center" wrapText="1"/>
    </xf>
    <xf numFmtId="0" fontId="5" fillId="2" borderId="18" xfId="0" applyFont="1" applyFill="1" applyBorder="1" applyAlignment="1">
      <alignment vertical="center" wrapText="1"/>
    </xf>
    <xf numFmtId="0" fontId="5" fillId="2" borderId="16" xfId="0" applyFont="1" applyFill="1" applyBorder="1" applyAlignment="1">
      <alignment vertical="center" wrapText="1"/>
    </xf>
    <xf numFmtId="44" fontId="3" fillId="2" borderId="1" xfId="1" applyFont="1" applyFill="1" applyBorder="1" applyAlignment="1">
      <alignment vertical="center" wrapText="1"/>
    </xf>
    <xf numFmtId="164" fontId="5" fillId="2" borderId="1" xfId="0" applyNumberFormat="1" applyFont="1" applyFill="1" applyBorder="1" applyAlignment="1">
      <alignment vertical="center" wrapText="1"/>
    </xf>
    <xf numFmtId="164" fontId="3" fillId="2" borderId="1" xfId="0" applyNumberFormat="1" applyFont="1" applyFill="1" applyBorder="1" applyAlignment="1">
      <alignment vertical="center" wrapText="1"/>
    </xf>
    <xf numFmtId="44" fontId="3" fillId="2" borderId="1" xfId="5" applyFont="1" applyFill="1" applyBorder="1" applyAlignment="1">
      <alignment vertical="center"/>
    </xf>
    <xf numFmtId="0" fontId="0" fillId="2" borderId="1" xfId="0" applyFill="1" applyBorder="1" applyAlignment="1">
      <alignment vertical="center"/>
    </xf>
    <xf numFmtId="14" fontId="3" fillId="2" borderId="1" xfId="0" applyNumberFormat="1" applyFont="1" applyFill="1" applyBorder="1" applyAlignment="1">
      <alignment vertical="center" wrapText="1"/>
    </xf>
    <xf numFmtId="0" fontId="13" fillId="0" borderId="6"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0" xfId="0" applyFont="1" applyBorder="1" applyAlignment="1">
      <alignment horizontal="center"/>
    </xf>
    <xf numFmtId="0" fontId="0" fillId="0" borderId="0" xfId="0" applyAlignment="1">
      <alignment horizontal="center"/>
    </xf>
    <xf numFmtId="0" fontId="0" fillId="0" borderId="0" xfId="0"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49" fontId="3" fillId="5" borderId="21" xfId="2" applyNumberFormat="1" applyFont="1" applyFill="1" applyBorder="1" applyAlignment="1">
      <alignment horizontal="center" vertical="center" wrapText="1"/>
    </xf>
    <xf numFmtId="0" fontId="3" fillId="5" borderId="0" xfId="2" applyFont="1" applyFill="1" applyAlignment="1">
      <alignment horizontal="center" vertical="center"/>
    </xf>
    <xf numFmtId="0" fontId="3" fillId="5" borderId="0" xfId="2" applyFont="1" applyFill="1" applyBorder="1" applyAlignment="1">
      <alignment horizontal="center" vertical="center"/>
    </xf>
    <xf numFmtId="49" fontId="3" fillId="5" borderId="1" xfId="2" applyNumberFormat="1" applyFont="1" applyFill="1" applyBorder="1" applyAlignment="1">
      <alignment horizontal="center" vertical="center" wrapText="1"/>
    </xf>
    <xf numFmtId="0" fontId="3" fillId="5" borderId="2" xfId="2" applyFont="1" applyFill="1" applyBorder="1" applyAlignment="1">
      <alignment horizontal="center" vertical="center"/>
    </xf>
    <xf numFmtId="49" fontId="3" fillId="5" borderId="22" xfId="2" applyNumberFormat="1" applyFont="1" applyFill="1" applyBorder="1" applyAlignment="1">
      <alignment horizontal="center" vertical="center" wrapText="1"/>
    </xf>
    <xf numFmtId="49" fontId="4" fillId="0" borderId="6" xfId="2" applyNumberFormat="1" applyFont="1" applyFill="1" applyBorder="1" applyAlignment="1">
      <alignment horizontal="center" vertical="center" wrapText="1"/>
    </xf>
    <xf numFmtId="0" fontId="0" fillId="0" borderId="0" xfId="0" applyBorder="1" applyAlignment="1">
      <alignment horizontal="center"/>
    </xf>
    <xf numFmtId="4" fontId="3" fillId="5" borderId="1" xfId="2" applyNumberFormat="1" applyFont="1" applyFill="1" applyBorder="1" applyAlignment="1">
      <alignment horizontal="center" vertical="center" wrapText="1"/>
    </xf>
    <xf numFmtId="0" fontId="3" fillId="5" borderId="1" xfId="2" applyFont="1" applyFill="1" applyBorder="1" applyAlignment="1">
      <alignment horizontal="center" vertical="center"/>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3" fillId="2" borderId="6"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18"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0" fillId="2" borderId="0" xfId="0" applyFill="1" applyBorder="1" applyAlignment="1">
      <alignment horizontal="center" wrapText="1"/>
    </xf>
    <xf numFmtId="0" fontId="0" fillId="2" borderId="0" xfId="0" applyFill="1" applyBorder="1" applyAlignment="1">
      <alignment horizontal="center"/>
    </xf>
    <xf numFmtId="0" fontId="0" fillId="2" borderId="0" xfId="0" applyFill="1" applyAlignment="1">
      <alignment horizontal="center"/>
    </xf>
    <xf numFmtId="0" fontId="10"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10" fillId="2" borderId="12" xfId="0" applyFont="1" applyFill="1" applyBorder="1" applyAlignment="1">
      <alignment horizontal="center" vertical="center" wrapText="1"/>
    </xf>
    <xf numFmtId="0" fontId="0" fillId="2" borderId="12" xfId="0" applyFill="1" applyBorder="1" applyAlignment="1">
      <alignment horizontal="center" vertical="center" wrapText="1"/>
    </xf>
    <xf numFmtId="4" fontId="3" fillId="2" borderId="0" xfId="2" applyNumberFormat="1" applyFont="1" applyFill="1" applyBorder="1" applyAlignment="1">
      <alignment horizontal="center"/>
    </xf>
    <xf numFmtId="49" fontId="11" fillId="2" borderId="6" xfId="2" applyNumberFormat="1" applyFont="1" applyFill="1" applyBorder="1" applyAlignment="1">
      <alignment horizontal="center" vertical="center" wrapText="1"/>
    </xf>
    <xf numFmtId="49" fontId="3" fillId="5" borderId="1" xfId="4" applyNumberFormat="1" applyFont="1" applyFill="1" applyBorder="1" applyAlignment="1">
      <alignment horizontal="center" vertical="center" wrapText="1"/>
    </xf>
    <xf numFmtId="0" fontId="3" fillId="5" borderId="1" xfId="4" applyFont="1" applyFill="1" applyBorder="1" applyAlignment="1">
      <alignment vertical="center"/>
    </xf>
    <xf numFmtId="0" fontId="3" fillId="5" borderId="1" xfId="4" applyFont="1" applyFill="1" applyBorder="1" applyAlignment="1">
      <alignment vertical="center" wrapText="1"/>
    </xf>
    <xf numFmtId="4" fontId="3" fillId="5" borderId="1" xfId="4" applyNumberFormat="1" applyFont="1" applyFill="1" applyBorder="1" applyAlignment="1">
      <alignment horizontal="center" vertical="center" wrapText="1"/>
    </xf>
    <xf numFmtId="49" fontId="4" fillId="2" borderId="0" xfId="2" applyNumberFormat="1" applyFont="1" applyFill="1" applyBorder="1" applyAlignment="1">
      <alignment horizontal="center" vertical="center" wrapText="1"/>
    </xf>
    <xf numFmtId="0" fontId="0" fillId="2" borderId="0" xfId="0" applyFill="1" applyBorder="1" applyAlignment="1">
      <alignment horizontal="center" vertical="center" wrapText="1"/>
    </xf>
  </cellXfs>
  <cellStyles count="6">
    <cellStyle name="Moeda" xfId="1" builtinId="4"/>
    <cellStyle name="Moeda 2" xfId="5"/>
    <cellStyle name="Moeda 3" xfId="3"/>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3"/>
  <sheetViews>
    <sheetView topLeftCell="O91" zoomScale="98" zoomScaleNormal="98" workbookViewId="0">
      <selection activeCell="AA8" sqref="AA8"/>
    </sheetView>
  </sheetViews>
  <sheetFormatPr defaultRowHeight="15" x14ac:dyDescent="0.25"/>
  <cols>
    <col min="1" max="1" width="15.28515625" customWidth="1"/>
    <col min="2" max="2" width="39.28515625" customWidth="1"/>
    <col min="7" max="7" width="17.85546875" customWidth="1"/>
    <col min="8" max="8" width="12.7109375" customWidth="1"/>
    <col min="10" max="10" width="10.140625" customWidth="1"/>
    <col min="11" max="11" width="10" customWidth="1"/>
    <col min="12" max="12" width="13.7109375" style="61" customWidth="1"/>
    <col min="13" max="13" width="11.7109375" customWidth="1"/>
    <col min="15" max="15" width="12.42578125" customWidth="1"/>
    <col min="16" max="16" width="11.85546875" customWidth="1"/>
    <col min="18" max="18" width="12.85546875" customWidth="1"/>
    <col min="19" max="19" width="13.28515625" customWidth="1"/>
    <col min="20" max="20" width="14.5703125" customWidth="1"/>
    <col min="21" max="21" width="13" customWidth="1"/>
    <col min="22" max="22" width="11.28515625" customWidth="1"/>
  </cols>
  <sheetData>
    <row r="1" spans="1:22" ht="29.25" customHeight="1" x14ac:dyDescent="0.25">
      <c r="A1" s="94" t="s">
        <v>0</v>
      </c>
      <c r="B1" s="95" t="s">
        <v>1</v>
      </c>
      <c r="C1" s="149"/>
      <c r="D1" s="196" t="s">
        <v>2</v>
      </c>
      <c r="E1" s="196"/>
      <c r="F1" s="196"/>
      <c r="G1" s="196"/>
      <c r="H1" s="150"/>
      <c r="I1" s="151"/>
      <c r="J1" s="181" t="s">
        <v>495</v>
      </c>
      <c r="K1" s="181"/>
      <c r="L1" s="181"/>
      <c r="M1" s="181"/>
      <c r="N1" s="184"/>
      <c r="O1" s="193"/>
      <c r="P1" s="180" t="s">
        <v>505</v>
      </c>
      <c r="Q1" s="181"/>
      <c r="R1" s="181"/>
      <c r="S1" s="181"/>
      <c r="T1" s="181"/>
      <c r="U1" s="181"/>
      <c r="V1" s="96"/>
    </row>
    <row r="2" spans="1:22" ht="30" customHeight="1" x14ac:dyDescent="0.25">
      <c r="A2" s="97" t="s">
        <v>3</v>
      </c>
      <c r="B2" s="95" t="s">
        <v>1</v>
      </c>
      <c r="C2" s="98"/>
      <c r="D2" s="185" t="s">
        <v>4</v>
      </c>
      <c r="E2" s="197"/>
      <c r="F2" s="197"/>
      <c r="G2" s="197"/>
      <c r="H2" s="99"/>
      <c r="I2" s="100"/>
      <c r="J2" s="185" t="s">
        <v>5</v>
      </c>
      <c r="K2" s="186"/>
      <c r="L2" s="186"/>
      <c r="M2" s="186"/>
      <c r="N2" s="187"/>
      <c r="O2" s="194"/>
      <c r="P2" s="165"/>
      <c r="Q2" s="185" t="s">
        <v>5</v>
      </c>
      <c r="R2" s="186"/>
      <c r="S2" s="186"/>
      <c r="T2" s="186"/>
      <c r="U2" s="70"/>
      <c r="V2" s="101"/>
    </row>
    <row r="3" spans="1:22" ht="21" customHeight="1" x14ac:dyDescent="0.25">
      <c r="A3" s="94" t="s">
        <v>6</v>
      </c>
      <c r="B3" s="95" t="s">
        <v>7</v>
      </c>
      <c r="C3" s="100"/>
      <c r="D3" s="198"/>
      <c r="E3" s="198"/>
      <c r="F3" s="198"/>
      <c r="G3" s="198"/>
      <c r="H3" s="100"/>
      <c r="I3" s="100"/>
      <c r="J3" s="188"/>
      <c r="K3" s="188"/>
      <c r="L3" s="188"/>
      <c r="M3" s="188"/>
      <c r="N3" s="189"/>
      <c r="O3" s="195"/>
      <c r="P3" s="166"/>
      <c r="Q3" s="188"/>
      <c r="R3" s="188"/>
      <c r="S3" s="188"/>
      <c r="T3" s="188"/>
      <c r="U3" s="167"/>
      <c r="V3" s="101"/>
    </row>
    <row r="4" spans="1:22" ht="25.5" customHeight="1" x14ac:dyDescent="0.25">
      <c r="A4" s="97" t="s">
        <v>8</v>
      </c>
      <c r="B4" s="102" t="s">
        <v>90</v>
      </c>
      <c r="C4" s="103"/>
      <c r="D4" s="199" t="s">
        <v>9</v>
      </c>
      <c r="E4" s="200"/>
      <c r="F4" s="200"/>
      <c r="G4" s="201"/>
      <c r="H4" s="104"/>
      <c r="I4" s="105"/>
      <c r="J4" s="190" t="s">
        <v>10</v>
      </c>
      <c r="K4" s="191"/>
      <c r="L4" s="191"/>
      <c r="M4" s="191"/>
      <c r="N4" s="192"/>
      <c r="O4" s="106"/>
      <c r="P4" s="107"/>
      <c r="Q4" s="223" t="s">
        <v>11</v>
      </c>
      <c r="R4" s="224"/>
      <c r="S4" s="224"/>
      <c r="T4" s="225"/>
      <c r="U4" s="108"/>
      <c r="V4" s="109"/>
    </row>
    <row r="5" spans="1:22" x14ac:dyDescent="0.25">
      <c r="A5" s="95"/>
      <c r="B5" s="95"/>
      <c r="C5" s="95"/>
      <c r="D5" s="95"/>
      <c r="E5" s="110"/>
      <c r="F5" s="110"/>
      <c r="G5" s="95"/>
      <c r="H5" s="95"/>
      <c r="I5" s="95"/>
      <c r="J5" s="111"/>
      <c r="K5" s="95"/>
      <c r="L5" s="112"/>
      <c r="M5" s="111"/>
      <c r="N5" s="95"/>
      <c r="O5" s="110"/>
      <c r="P5" s="110"/>
      <c r="Q5" s="95"/>
      <c r="R5" s="113"/>
      <c r="S5" s="113"/>
      <c r="T5" s="113"/>
      <c r="U5" s="113"/>
      <c r="V5" s="95"/>
    </row>
    <row r="6" spans="1:22" s="24" customFormat="1" x14ac:dyDescent="0.25">
      <c r="A6" s="175" t="s">
        <v>12</v>
      </c>
      <c r="B6" s="175" t="s">
        <v>13</v>
      </c>
      <c r="C6" s="178" t="s">
        <v>14</v>
      </c>
      <c r="D6" s="179"/>
      <c r="E6" s="179"/>
      <c r="F6" s="179"/>
      <c r="G6" s="178" t="s">
        <v>15</v>
      </c>
      <c r="H6" s="179"/>
      <c r="I6" s="178" t="s">
        <v>16</v>
      </c>
      <c r="J6" s="179"/>
      <c r="K6" s="179"/>
      <c r="L6" s="179"/>
      <c r="M6" s="179"/>
      <c r="N6" s="178" t="s">
        <v>17</v>
      </c>
      <c r="O6" s="179"/>
      <c r="P6" s="206" t="s">
        <v>18</v>
      </c>
      <c r="Q6" s="178" t="s">
        <v>19</v>
      </c>
      <c r="R6" s="179"/>
      <c r="S6" s="179"/>
      <c r="T6" s="179"/>
      <c r="U6" s="179"/>
      <c r="V6" s="175" t="s">
        <v>20</v>
      </c>
    </row>
    <row r="7" spans="1:22" s="24" customFormat="1" ht="51" customHeight="1" thickBot="1" x14ac:dyDescent="0.3">
      <c r="A7" s="176"/>
      <c r="B7" s="177"/>
      <c r="C7" s="62" t="s">
        <v>21</v>
      </c>
      <c r="D7" s="62" t="s">
        <v>22</v>
      </c>
      <c r="E7" s="63" t="s">
        <v>23</v>
      </c>
      <c r="F7" s="63" t="s">
        <v>24</v>
      </c>
      <c r="G7" s="62" t="s">
        <v>25</v>
      </c>
      <c r="H7" s="62" t="s">
        <v>26</v>
      </c>
      <c r="I7" s="62" t="s">
        <v>21</v>
      </c>
      <c r="J7" s="12" t="s">
        <v>27</v>
      </c>
      <c r="K7" s="62" t="s">
        <v>28</v>
      </c>
      <c r="L7" s="59" t="s">
        <v>29</v>
      </c>
      <c r="M7" s="12" t="s">
        <v>30</v>
      </c>
      <c r="N7" s="62" t="s">
        <v>31</v>
      </c>
      <c r="O7" s="63" t="s">
        <v>32</v>
      </c>
      <c r="P7" s="207"/>
      <c r="Q7" s="62" t="s">
        <v>33</v>
      </c>
      <c r="R7" s="13" t="s">
        <v>34</v>
      </c>
      <c r="S7" s="13" t="s">
        <v>35</v>
      </c>
      <c r="T7" s="13" t="s">
        <v>36</v>
      </c>
      <c r="U7" s="13" t="s">
        <v>37</v>
      </c>
      <c r="V7" s="176"/>
    </row>
    <row r="8" spans="1:22" ht="81.75" customHeight="1" thickBot="1" x14ac:dyDescent="0.3">
      <c r="A8" s="114" t="s">
        <v>38</v>
      </c>
      <c r="B8" s="115" t="s">
        <v>39</v>
      </c>
      <c r="C8" s="114"/>
      <c r="D8" s="114"/>
      <c r="E8" s="114"/>
      <c r="F8" s="114"/>
      <c r="G8" s="114" t="s">
        <v>40</v>
      </c>
      <c r="H8" s="116" t="s">
        <v>41</v>
      </c>
      <c r="I8" s="114" t="s">
        <v>42</v>
      </c>
      <c r="J8" s="117">
        <v>41969</v>
      </c>
      <c r="K8" s="116" t="s">
        <v>43</v>
      </c>
      <c r="L8" s="118">
        <v>1375206.9</v>
      </c>
      <c r="M8" s="119" t="s">
        <v>44</v>
      </c>
      <c r="N8" s="120"/>
      <c r="O8" s="120"/>
      <c r="P8" s="120"/>
      <c r="Q8" s="114" t="s">
        <v>45</v>
      </c>
      <c r="R8" s="121">
        <v>553645.41</v>
      </c>
      <c r="S8" s="121"/>
      <c r="T8" s="121"/>
      <c r="U8" s="121">
        <v>553645.41</v>
      </c>
      <c r="V8" s="119" t="s">
        <v>44</v>
      </c>
    </row>
    <row r="9" spans="1:22" x14ac:dyDescent="0.25">
      <c r="A9" s="182" t="s">
        <v>506</v>
      </c>
      <c r="B9" s="208" t="s">
        <v>46</v>
      </c>
      <c r="C9" s="211" t="s">
        <v>47</v>
      </c>
      <c r="D9" s="211" t="s">
        <v>47</v>
      </c>
      <c r="E9" s="182" t="s">
        <v>47</v>
      </c>
      <c r="F9" s="182"/>
      <c r="G9" s="182" t="s">
        <v>48</v>
      </c>
      <c r="H9" s="182" t="s">
        <v>49</v>
      </c>
      <c r="I9" s="182" t="s">
        <v>50</v>
      </c>
      <c r="J9" s="183">
        <v>42514</v>
      </c>
      <c r="K9" s="182" t="s">
        <v>51</v>
      </c>
      <c r="L9" s="203">
        <v>1215173.44</v>
      </c>
      <c r="M9" s="183" t="s">
        <v>52</v>
      </c>
      <c r="N9" s="182" t="s">
        <v>47</v>
      </c>
      <c r="O9" s="182" t="s">
        <v>47</v>
      </c>
      <c r="P9" s="182" t="s">
        <v>47</v>
      </c>
      <c r="Q9" s="182" t="s">
        <v>45</v>
      </c>
      <c r="R9" s="202">
        <v>277956.76</v>
      </c>
      <c r="S9" s="202"/>
      <c r="T9" s="202">
        <v>255524.6</v>
      </c>
      <c r="U9" s="202">
        <v>533481.36</v>
      </c>
      <c r="V9" s="212" t="s">
        <v>52</v>
      </c>
    </row>
    <row r="10" spans="1:22" x14ac:dyDescent="0.25">
      <c r="A10" s="182"/>
      <c r="B10" s="209"/>
      <c r="C10" s="211"/>
      <c r="D10" s="211"/>
      <c r="E10" s="182"/>
      <c r="F10" s="182"/>
      <c r="G10" s="182"/>
      <c r="H10" s="182"/>
      <c r="I10" s="182"/>
      <c r="J10" s="182"/>
      <c r="K10" s="182"/>
      <c r="L10" s="203"/>
      <c r="M10" s="182"/>
      <c r="N10" s="182"/>
      <c r="O10" s="182"/>
      <c r="P10" s="182"/>
      <c r="Q10" s="182"/>
      <c r="R10" s="202"/>
      <c r="S10" s="202"/>
      <c r="T10" s="202"/>
      <c r="U10" s="202"/>
      <c r="V10" s="213"/>
    </row>
    <row r="11" spans="1:22" ht="27" customHeight="1" thickBot="1" x14ac:dyDescent="0.3">
      <c r="A11" s="182"/>
      <c r="B11" s="210"/>
      <c r="C11" s="211"/>
      <c r="D11" s="211"/>
      <c r="E11" s="182"/>
      <c r="F11" s="182"/>
      <c r="G11" s="182"/>
      <c r="H11" s="182"/>
      <c r="I11" s="182"/>
      <c r="J11" s="182"/>
      <c r="K11" s="182"/>
      <c r="L11" s="203"/>
      <c r="M11" s="182"/>
      <c r="N11" s="182"/>
      <c r="O11" s="182"/>
      <c r="P11" s="182"/>
      <c r="Q11" s="182"/>
      <c r="R11" s="202"/>
      <c r="S11" s="202"/>
      <c r="T11" s="202"/>
      <c r="U11" s="202"/>
      <c r="V11" s="214"/>
    </row>
    <row r="12" spans="1:22" ht="90.75" thickBot="1" x14ac:dyDescent="0.3">
      <c r="A12" s="120" t="s">
        <v>53</v>
      </c>
      <c r="B12" s="122" t="s">
        <v>54</v>
      </c>
      <c r="C12" s="114" t="s">
        <v>38</v>
      </c>
      <c r="D12" s="114" t="s">
        <v>38</v>
      </c>
      <c r="E12" s="114" t="s">
        <v>38</v>
      </c>
      <c r="F12" s="114" t="s">
        <v>38</v>
      </c>
      <c r="G12" s="120" t="s">
        <v>55</v>
      </c>
      <c r="H12" s="120" t="s">
        <v>56</v>
      </c>
      <c r="I12" s="120" t="s">
        <v>57</v>
      </c>
      <c r="J12" s="119">
        <v>41901</v>
      </c>
      <c r="K12" s="120" t="s">
        <v>58</v>
      </c>
      <c r="L12" s="112">
        <v>495016.25</v>
      </c>
      <c r="M12" s="120" t="s">
        <v>44</v>
      </c>
      <c r="N12" s="114" t="s">
        <v>58</v>
      </c>
      <c r="O12" s="114" t="s">
        <v>38</v>
      </c>
      <c r="P12" s="123" t="s">
        <v>38</v>
      </c>
      <c r="Q12" s="120" t="s">
        <v>45</v>
      </c>
      <c r="R12" s="124">
        <v>259330.2</v>
      </c>
      <c r="S12" s="125"/>
      <c r="T12" s="125"/>
      <c r="U12" s="124">
        <v>259330.2</v>
      </c>
      <c r="V12" s="120" t="s">
        <v>44</v>
      </c>
    </row>
    <row r="13" spans="1:22" ht="90.75" thickBot="1" x14ac:dyDescent="0.3">
      <c r="A13" s="120" t="s">
        <v>53</v>
      </c>
      <c r="B13" s="122" t="s">
        <v>59</v>
      </c>
      <c r="C13" s="114" t="s">
        <v>38</v>
      </c>
      <c r="D13" s="114" t="s">
        <v>38</v>
      </c>
      <c r="E13" s="114" t="s">
        <v>38</v>
      </c>
      <c r="F13" s="114" t="s">
        <v>38</v>
      </c>
      <c r="G13" s="120" t="s">
        <v>55</v>
      </c>
      <c r="H13" s="120" t="s">
        <v>56</v>
      </c>
      <c r="I13" s="120" t="s">
        <v>60</v>
      </c>
      <c r="J13" s="119">
        <v>41901</v>
      </c>
      <c r="K13" s="120" t="s">
        <v>58</v>
      </c>
      <c r="L13" s="112">
        <v>495016.25</v>
      </c>
      <c r="M13" s="120" t="s">
        <v>52</v>
      </c>
      <c r="N13" s="114" t="s">
        <v>58</v>
      </c>
      <c r="O13" s="114" t="s">
        <v>38</v>
      </c>
      <c r="P13" s="123" t="s">
        <v>38</v>
      </c>
      <c r="Q13" s="120" t="s">
        <v>45</v>
      </c>
      <c r="R13" s="126">
        <v>311302.06</v>
      </c>
      <c r="S13" s="127"/>
      <c r="T13" s="128">
        <v>23430.61</v>
      </c>
      <c r="U13" s="129">
        <v>311302.06</v>
      </c>
      <c r="V13" s="120" t="s">
        <v>52</v>
      </c>
    </row>
    <row r="14" spans="1:22" x14ac:dyDescent="0.25">
      <c r="A14" s="204" t="s">
        <v>61</v>
      </c>
      <c r="B14" s="215" t="s">
        <v>62</v>
      </c>
      <c r="C14" s="204" t="s">
        <v>47</v>
      </c>
      <c r="D14" s="204" t="s">
        <v>47</v>
      </c>
      <c r="E14" s="204" t="s">
        <v>47</v>
      </c>
      <c r="F14" s="204" t="s">
        <v>47</v>
      </c>
      <c r="G14" s="204" t="s">
        <v>63</v>
      </c>
      <c r="H14" s="204" t="s">
        <v>64</v>
      </c>
      <c r="I14" s="204" t="s">
        <v>65</v>
      </c>
      <c r="J14" s="222">
        <v>41786</v>
      </c>
      <c r="K14" s="204" t="s">
        <v>66</v>
      </c>
      <c r="L14" s="217">
        <v>135400</v>
      </c>
      <c r="M14" s="204" t="s">
        <v>52</v>
      </c>
      <c r="N14" s="204" t="s">
        <v>67</v>
      </c>
      <c r="O14" s="205">
        <v>23800</v>
      </c>
      <c r="P14" s="204" t="s">
        <v>47</v>
      </c>
      <c r="Q14" s="204" t="s">
        <v>45</v>
      </c>
      <c r="R14" s="219">
        <v>127470</v>
      </c>
      <c r="S14" s="220"/>
      <c r="T14" s="220"/>
      <c r="U14" s="219">
        <v>127470</v>
      </c>
      <c r="V14" s="204" t="s">
        <v>68</v>
      </c>
    </row>
    <row r="15" spans="1:22" ht="62.25" customHeight="1" thickBot="1" x14ac:dyDescent="0.3">
      <c r="A15" s="204"/>
      <c r="B15" s="216"/>
      <c r="C15" s="204"/>
      <c r="D15" s="204"/>
      <c r="E15" s="204"/>
      <c r="F15" s="204"/>
      <c r="G15" s="204"/>
      <c r="H15" s="204"/>
      <c r="I15" s="204"/>
      <c r="J15" s="204"/>
      <c r="K15" s="204"/>
      <c r="L15" s="217"/>
      <c r="M15" s="204"/>
      <c r="N15" s="204"/>
      <c r="O15" s="205"/>
      <c r="P15" s="204"/>
      <c r="Q15" s="204"/>
      <c r="R15" s="219"/>
      <c r="S15" s="221"/>
      <c r="T15" s="221"/>
      <c r="U15" s="219"/>
      <c r="V15" s="204"/>
    </row>
    <row r="16" spans="1:22" x14ac:dyDescent="0.25">
      <c r="A16" s="182" t="s">
        <v>69</v>
      </c>
      <c r="B16" s="208" t="s">
        <v>70</v>
      </c>
      <c r="C16" s="182" t="s">
        <v>47</v>
      </c>
      <c r="D16" s="182" t="s">
        <v>47</v>
      </c>
      <c r="E16" s="182" t="s">
        <v>47</v>
      </c>
      <c r="F16" s="182" t="s">
        <v>47</v>
      </c>
      <c r="G16" s="182" t="s">
        <v>63</v>
      </c>
      <c r="H16" s="182" t="s">
        <v>71</v>
      </c>
      <c r="I16" s="182" t="s">
        <v>72</v>
      </c>
      <c r="J16" s="183">
        <v>42496</v>
      </c>
      <c r="K16" s="182" t="s">
        <v>51</v>
      </c>
      <c r="L16" s="203">
        <v>105207.8</v>
      </c>
      <c r="M16" s="182" t="s">
        <v>52</v>
      </c>
      <c r="N16" s="182" t="s">
        <v>47</v>
      </c>
      <c r="O16" s="203">
        <v>19526.060000000001</v>
      </c>
      <c r="P16" s="182" t="s">
        <v>47</v>
      </c>
      <c r="Q16" s="182" t="s">
        <v>45</v>
      </c>
      <c r="R16" s="202">
        <v>114510.86</v>
      </c>
      <c r="S16" s="202"/>
      <c r="T16" s="202"/>
      <c r="U16" s="202">
        <v>114510.86</v>
      </c>
      <c r="V16" s="182" t="s">
        <v>52</v>
      </c>
    </row>
    <row r="17" spans="1:22" x14ac:dyDescent="0.25">
      <c r="A17" s="182"/>
      <c r="B17" s="209"/>
      <c r="C17" s="182"/>
      <c r="D17" s="182"/>
      <c r="E17" s="182"/>
      <c r="F17" s="182"/>
      <c r="G17" s="182"/>
      <c r="H17" s="182"/>
      <c r="I17" s="182"/>
      <c r="J17" s="182"/>
      <c r="K17" s="182"/>
      <c r="L17" s="203"/>
      <c r="M17" s="182"/>
      <c r="N17" s="182"/>
      <c r="O17" s="203"/>
      <c r="P17" s="182"/>
      <c r="Q17" s="182"/>
      <c r="R17" s="202"/>
      <c r="S17" s="202"/>
      <c r="T17" s="202"/>
      <c r="U17" s="202"/>
      <c r="V17" s="182"/>
    </row>
    <row r="18" spans="1:22" ht="60" customHeight="1" thickBot="1" x14ac:dyDescent="0.3">
      <c r="A18" s="182"/>
      <c r="B18" s="210"/>
      <c r="C18" s="182"/>
      <c r="D18" s="182"/>
      <c r="E18" s="182"/>
      <c r="F18" s="182"/>
      <c r="G18" s="182"/>
      <c r="H18" s="182"/>
      <c r="I18" s="182"/>
      <c r="J18" s="182"/>
      <c r="K18" s="182"/>
      <c r="L18" s="203"/>
      <c r="M18" s="182"/>
      <c r="N18" s="182"/>
      <c r="O18" s="203"/>
      <c r="P18" s="182"/>
      <c r="Q18" s="182"/>
      <c r="R18" s="202"/>
      <c r="S18" s="202"/>
      <c r="T18" s="202"/>
      <c r="U18" s="202"/>
      <c r="V18" s="182"/>
    </row>
    <row r="19" spans="1:22" x14ac:dyDescent="0.25">
      <c r="A19" s="182" t="s">
        <v>73</v>
      </c>
      <c r="B19" s="208" t="s">
        <v>74</v>
      </c>
      <c r="C19" s="182" t="s">
        <v>47</v>
      </c>
      <c r="D19" s="182" t="s">
        <v>47</v>
      </c>
      <c r="E19" s="182" t="s">
        <v>47</v>
      </c>
      <c r="F19" s="182" t="s">
        <v>47</v>
      </c>
      <c r="G19" s="182" t="s">
        <v>75</v>
      </c>
      <c r="H19" s="182" t="s">
        <v>76</v>
      </c>
      <c r="I19" s="182" t="s">
        <v>77</v>
      </c>
      <c r="J19" s="183">
        <v>42683</v>
      </c>
      <c r="K19" s="182" t="s">
        <v>78</v>
      </c>
      <c r="L19" s="203">
        <v>185099.94</v>
      </c>
      <c r="M19" s="183" t="s">
        <v>52</v>
      </c>
      <c r="N19" s="182" t="s">
        <v>47</v>
      </c>
      <c r="O19" s="182" t="s">
        <v>47</v>
      </c>
      <c r="P19" s="182" t="s">
        <v>47</v>
      </c>
      <c r="Q19" s="182" t="s">
        <v>79</v>
      </c>
      <c r="R19" s="202">
        <v>132515.32</v>
      </c>
      <c r="S19" s="202"/>
      <c r="T19" s="202"/>
      <c r="U19" s="202">
        <v>132515.32</v>
      </c>
      <c r="V19" s="182" t="s">
        <v>52</v>
      </c>
    </row>
    <row r="20" spans="1:22" x14ac:dyDescent="0.25">
      <c r="A20" s="182"/>
      <c r="B20" s="209"/>
      <c r="C20" s="182"/>
      <c r="D20" s="182"/>
      <c r="E20" s="182"/>
      <c r="F20" s="182"/>
      <c r="G20" s="182"/>
      <c r="H20" s="182"/>
      <c r="I20" s="182"/>
      <c r="J20" s="182"/>
      <c r="K20" s="182"/>
      <c r="L20" s="203"/>
      <c r="M20" s="182"/>
      <c r="N20" s="182"/>
      <c r="O20" s="182"/>
      <c r="P20" s="182"/>
      <c r="Q20" s="182"/>
      <c r="R20" s="202"/>
      <c r="S20" s="202"/>
      <c r="T20" s="202"/>
      <c r="U20" s="202"/>
      <c r="V20" s="182"/>
    </row>
    <row r="21" spans="1:22" x14ac:dyDescent="0.25">
      <c r="A21" s="182"/>
      <c r="B21" s="209"/>
      <c r="C21" s="182"/>
      <c r="D21" s="182"/>
      <c r="E21" s="182"/>
      <c r="F21" s="182"/>
      <c r="G21" s="182"/>
      <c r="H21" s="182"/>
      <c r="I21" s="182"/>
      <c r="J21" s="182"/>
      <c r="K21" s="182"/>
      <c r="L21" s="203"/>
      <c r="M21" s="182"/>
      <c r="N21" s="182"/>
      <c r="O21" s="182"/>
      <c r="P21" s="182"/>
      <c r="Q21" s="182"/>
      <c r="R21" s="202"/>
      <c r="S21" s="202"/>
      <c r="T21" s="202"/>
      <c r="U21" s="202"/>
      <c r="V21" s="182"/>
    </row>
    <row r="22" spans="1:22" ht="15.75" thickBot="1" x14ac:dyDescent="0.3">
      <c r="A22" s="182"/>
      <c r="B22" s="210"/>
      <c r="C22" s="182"/>
      <c r="D22" s="182"/>
      <c r="E22" s="182"/>
      <c r="F22" s="182"/>
      <c r="G22" s="182"/>
      <c r="H22" s="182"/>
      <c r="I22" s="182"/>
      <c r="J22" s="182"/>
      <c r="K22" s="182"/>
      <c r="L22" s="203"/>
      <c r="M22" s="182"/>
      <c r="N22" s="182"/>
      <c r="O22" s="182"/>
      <c r="P22" s="182"/>
      <c r="Q22" s="182"/>
      <c r="R22" s="202"/>
      <c r="S22" s="202"/>
      <c r="T22" s="202"/>
      <c r="U22" s="202"/>
      <c r="V22" s="182"/>
    </row>
    <row r="23" spans="1:22" x14ac:dyDescent="0.25">
      <c r="A23" s="182" t="s">
        <v>80</v>
      </c>
      <c r="B23" s="208" t="s">
        <v>81</v>
      </c>
      <c r="C23" s="182" t="s">
        <v>47</v>
      </c>
      <c r="D23" s="182" t="s">
        <v>47</v>
      </c>
      <c r="E23" s="182" t="s">
        <v>47</v>
      </c>
      <c r="F23" s="182" t="s">
        <v>47</v>
      </c>
      <c r="G23" s="182" t="s">
        <v>75</v>
      </c>
      <c r="H23" s="182" t="s">
        <v>76</v>
      </c>
      <c r="I23" s="182" t="s">
        <v>82</v>
      </c>
      <c r="J23" s="183">
        <v>42514</v>
      </c>
      <c r="K23" s="182" t="s">
        <v>51</v>
      </c>
      <c r="L23" s="203">
        <v>270524.61</v>
      </c>
      <c r="M23" s="182" t="s">
        <v>52</v>
      </c>
      <c r="N23" s="182" t="s">
        <v>47</v>
      </c>
      <c r="O23" s="182" t="s">
        <v>47</v>
      </c>
      <c r="P23" s="182" t="s">
        <v>47</v>
      </c>
      <c r="Q23" s="182" t="s">
        <v>45</v>
      </c>
      <c r="R23" s="202">
        <v>142788.18</v>
      </c>
      <c r="S23" s="218"/>
      <c r="T23" s="218"/>
      <c r="U23" s="202">
        <v>142788.18</v>
      </c>
      <c r="V23" s="182" t="s">
        <v>52</v>
      </c>
    </row>
    <row r="24" spans="1:22" x14ac:dyDescent="0.25">
      <c r="A24" s="182"/>
      <c r="B24" s="209"/>
      <c r="C24" s="182"/>
      <c r="D24" s="182"/>
      <c r="E24" s="182"/>
      <c r="F24" s="182"/>
      <c r="G24" s="182"/>
      <c r="H24" s="182"/>
      <c r="I24" s="182"/>
      <c r="J24" s="182"/>
      <c r="K24" s="182"/>
      <c r="L24" s="203"/>
      <c r="M24" s="182"/>
      <c r="N24" s="182"/>
      <c r="O24" s="182"/>
      <c r="P24" s="182"/>
      <c r="Q24" s="182"/>
      <c r="R24" s="202"/>
      <c r="S24" s="218"/>
      <c r="T24" s="218"/>
      <c r="U24" s="202"/>
      <c r="V24" s="182"/>
    </row>
    <row r="25" spans="1:22" x14ac:dyDescent="0.25">
      <c r="A25" s="182"/>
      <c r="B25" s="209"/>
      <c r="C25" s="182"/>
      <c r="D25" s="182"/>
      <c r="E25" s="182"/>
      <c r="F25" s="182"/>
      <c r="G25" s="182"/>
      <c r="H25" s="182"/>
      <c r="I25" s="182"/>
      <c r="J25" s="182"/>
      <c r="K25" s="182"/>
      <c r="L25" s="203"/>
      <c r="M25" s="182"/>
      <c r="N25" s="182"/>
      <c r="O25" s="182"/>
      <c r="P25" s="182"/>
      <c r="Q25" s="182"/>
      <c r="R25" s="202"/>
      <c r="S25" s="218"/>
      <c r="T25" s="218"/>
      <c r="U25" s="202"/>
      <c r="V25" s="182"/>
    </row>
    <row r="26" spans="1:22" x14ac:dyDescent="0.25">
      <c r="A26" s="182"/>
      <c r="B26" s="209"/>
      <c r="C26" s="182"/>
      <c r="D26" s="182"/>
      <c r="E26" s="182"/>
      <c r="F26" s="182"/>
      <c r="G26" s="182"/>
      <c r="H26" s="182"/>
      <c r="I26" s="182"/>
      <c r="J26" s="182"/>
      <c r="K26" s="182"/>
      <c r="L26" s="203"/>
      <c r="M26" s="182"/>
      <c r="N26" s="182"/>
      <c r="O26" s="182"/>
      <c r="P26" s="182"/>
      <c r="Q26" s="182"/>
      <c r="R26" s="202"/>
      <c r="S26" s="218"/>
      <c r="T26" s="218"/>
      <c r="U26" s="202"/>
      <c r="V26" s="182"/>
    </row>
    <row r="27" spans="1:22" ht="24.75" customHeight="1" thickBot="1" x14ac:dyDescent="0.3">
      <c r="A27" s="182"/>
      <c r="B27" s="210"/>
      <c r="C27" s="182"/>
      <c r="D27" s="182"/>
      <c r="E27" s="182"/>
      <c r="F27" s="182"/>
      <c r="G27" s="182"/>
      <c r="H27" s="182"/>
      <c r="I27" s="182"/>
      <c r="J27" s="182"/>
      <c r="K27" s="182"/>
      <c r="L27" s="203"/>
      <c r="M27" s="182"/>
      <c r="N27" s="182"/>
      <c r="O27" s="182"/>
      <c r="P27" s="182"/>
      <c r="Q27" s="182"/>
      <c r="R27" s="202"/>
      <c r="S27" s="218"/>
      <c r="T27" s="218"/>
      <c r="U27" s="202"/>
      <c r="V27" s="182"/>
    </row>
    <row r="28" spans="1:22" ht="81" customHeight="1" thickBot="1" x14ac:dyDescent="0.3">
      <c r="A28" s="130" t="s">
        <v>83</v>
      </c>
      <c r="B28" s="131" t="s">
        <v>84</v>
      </c>
      <c r="C28" s="130"/>
      <c r="D28" s="130"/>
      <c r="E28" s="130"/>
      <c r="F28" s="130"/>
      <c r="G28" s="130" t="s">
        <v>75</v>
      </c>
      <c r="H28" s="130" t="s">
        <v>76</v>
      </c>
      <c r="I28" s="130" t="s">
        <v>85</v>
      </c>
      <c r="J28" s="130"/>
      <c r="K28" s="130" t="s">
        <v>51</v>
      </c>
      <c r="L28" s="132">
        <v>265704.78000000003</v>
      </c>
      <c r="M28" s="130" t="s">
        <v>52</v>
      </c>
      <c r="N28" s="130"/>
      <c r="O28" s="130"/>
      <c r="P28" s="130"/>
      <c r="Q28" s="130" t="s">
        <v>45</v>
      </c>
      <c r="R28" s="133">
        <v>202917.35</v>
      </c>
      <c r="S28" s="134"/>
      <c r="T28" s="134"/>
      <c r="U28" s="133">
        <v>202917.35</v>
      </c>
      <c r="V28" s="130" t="s">
        <v>52</v>
      </c>
    </row>
    <row r="29" spans="1:22" ht="169.5" thickBot="1" x14ac:dyDescent="0.3">
      <c r="A29" s="114" t="s">
        <v>86</v>
      </c>
      <c r="B29" s="122" t="s">
        <v>470</v>
      </c>
      <c r="C29" s="114"/>
      <c r="D29" s="114"/>
      <c r="E29" s="114"/>
      <c r="F29" s="114"/>
      <c r="G29" s="114" t="s">
        <v>87</v>
      </c>
      <c r="H29" s="116" t="s">
        <v>88</v>
      </c>
      <c r="I29" s="114" t="s">
        <v>89</v>
      </c>
      <c r="J29" s="117">
        <v>41631</v>
      </c>
      <c r="K29" s="116" t="s">
        <v>66</v>
      </c>
      <c r="L29" s="118">
        <v>2296220.04</v>
      </c>
      <c r="M29" s="116" t="s">
        <v>52</v>
      </c>
      <c r="N29" s="114" t="s">
        <v>489</v>
      </c>
      <c r="O29" s="118">
        <v>54863.89</v>
      </c>
      <c r="P29" s="118">
        <v>502850.11</v>
      </c>
      <c r="Q29" s="114" t="s">
        <v>79</v>
      </c>
      <c r="R29" s="126"/>
      <c r="S29" s="121">
        <v>2351083.9300000002</v>
      </c>
      <c r="T29" s="121">
        <v>2351083.9300000002</v>
      </c>
      <c r="U29" s="121">
        <v>2351083.9300000002</v>
      </c>
      <c r="V29" s="116" t="s">
        <v>52</v>
      </c>
    </row>
    <row r="30" spans="1:22" ht="101.25" x14ac:dyDescent="0.25">
      <c r="A30" s="135" t="s">
        <v>508</v>
      </c>
      <c r="B30" s="136" t="s">
        <v>509</v>
      </c>
      <c r="C30" s="135" t="s">
        <v>47</v>
      </c>
      <c r="D30" s="135" t="s">
        <v>47</v>
      </c>
      <c r="E30" s="135" t="s">
        <v>47</v>
      </c>
      <c r="F30" s="135" t="s">
        <v>47</v>
      </c>
      <c r="G30" s="135" t="s">
        <v>75</v>
      </c>
      <c r="H30" s="135" t="s">
        <v>76</v>
      </c>
      <c r="I30" s="135" t="s">
        <v>82</v>
      </c>
      <c r="J30" s="137">
        <v>42514</v>
      </c>
      <c r="K30" s="135" t="s">
        <v>51</v>
      </c>
      <c r="L30" s="138">
        <v>270524.61</v>
      </c>
      <c r="M30" s="135" t="s">
        <v>52</v>
      </c>
      <c r="N30" s="135" t="s">
        <v>47</v>
      </c>
      <c r="O30" s="135" t="s">
        <v>47</v>
      </c>
      <c r="P30" s="135" t="s">
        <v>47</v>
      </c>
      <c r="Q30" s="135" t="s">
        <v>45</v>
      </c>
      <c r="R30" s="139">
        <v>142788.18</v>
      </c>
      <c r="S30" s="139"/>
      <c r="T30" s="139"/>
      <c r="U30" s="139">
        <v>142788.18</v>
      </c>
      <c r="V30" s="135" t="s">
        <v>52</v>
      </c>
    </row>
    <row r="31" spans="1:22" s="4" customFormat="1" ht="67.5" x14ac:dyDescent="0.2">
      <c r="A31" s="140" t="s">
        <v>507</v>
      </c>
      <c r="B31" s="130" t="s">
        <v>365</v>
      </c>
      <c r="C31" s="140"/>
      <c r="D31" s="140"/>
      <c r="E31" s="140"/>
      <c r="F31" s="140"/>
      <c r="G31" s="140" t="s">
        <v>91</v>
      </c>
      <c r="H31" s="130" t="s">
        <v>92</v>
      </c>
      <c r="I31" s="140"/>
      <c r="J31" s="140"/>
      <c r="K31" s="140" t="s">
        <v>93</v>
      </c>
      <c r="L31" s="141">
        <v>81661.8</v>
      </c>
      <c r="M31" s="130" t="s">
        <v>52</v>
      </c>
      <c r="N31" s="140"/>
      <c r="O31" s="140"/>
      <c r="P31" s="140"/>
      <c r="Q31" s="140" t="s">
        <v>79</v>
      </c>
      <c r="R31" s="142"/>
      <c r="S31" s="141">
        <v>81661.8</v>
      </c>
      <c r="T31" s="141">
        <v>81661.8</v>
      </c>
      <c r="U31" s="141">
        <v>81661.8</v>
      </c>
      <c r="V31" s="130" t="s">
        <v>52</v>
      </c>
    </row>
    <row r="32" spans="1:22" ht="56.25" x14ac:dyDescent="0.25">
      <c r="A32" s="16"/>
      <c r="B32" s="16" t="s">
        <v>94</v>
      </c>
      <c r="C32" s="16"/>
      <c r="D32" s="16"/>
      <c r="E32" s="16"/>
      <c r="F32" s="16"/>
      <c r="G32" s="16" t="s">
        <v>95</v>
      </c>
      <c r="H32" s="16" t="s">
        <v>96</v>
      </c>
      <c r="I32" s="16"/>
      <c r="J32" s="16"/>
      <c r="K32" s="16"/>
      <c r="L32" s="49"/>
      <c r="M32" s="143">
        <v>42751</v>
      </c>
      <c r="N32" s="16"/>
      <c r="O32" s="16"/>
      <c r="P32" s="16"/>
      <c r="Q32" s="16" t="s">
        <v>97</v>
      </c>
      <c r="R32" s="144"/>
      <c r="S32" s="144">
        <v>4500</v>
      </c>
      <c r="T32" s="144">
        <v>4500</v>
      </c>
      <c r="U32" s="144">
        <v>4500</v>
      </c>
      <c r="V32" s="16" t="s">
        <v>98</v>
      </c>
    </row>
    <row r="33" spans="1:22" ht="33.75" x14ac:dyDescent="0.25">
      <c r="A33" s="16"/>
      <c r="B33" s="16" t="s">
        <v>99</v>
      </c>
      <c r="C33" s="16"/>
      <c r="D33" s="16"/>
      <c r="E33" s="16"/>
      <c r="F33" s="16"/>
      <c r="G33" s="16" t="s">
        <v>100</v>
      </c>
      <c r="H33" s="16" t="s">
        <v>101</v>
      </c>
      <c r="I33" s="16"/>
      <c r="J33" s="16"/>
      <c r="K33" s="16"/>
      <c r="L33" s="49"/>
      <c r="M33" s="143">
        <v>42751</v>
      </c>
      <c r="N33" s="16"/>
      <c r="O33" s="16"/>
      <c r="P33" s="16"/>
      <c r="Q33" s="16" t="s">
        <v>97</v>
      </c>
      <c r="R33" s="145"/>
      <c r="S33" s="145">
        <v>3200</v>
      </c>
      <c r="T33" s="145">
        <v>3200</v>
      </c>
      <c r="U33" s="145">
        <v>3200</v>
      </c>
      <c r="V33" s="16" t="s">
        <v>98</v>
      </c>
    </row>
    <row r="34" spans="1:22" ht="81.75" customHeight="1" x14ac:dyDescent="0.25">
      <c r="A34" s="16"/>
      <c r="B34" s="16" t="s">
        <v>471</v>
      </c>
      <c r="C34" s="16"/>
      <c r="D34" s="16"/>
      <c r="E34" s="16"/>
      <c r="F34" s="16"/>
      <c r="G34" s="16" t="s">
        <v>102</v>
      </c>
      <c r="H34" s="16" t="s">
        <v>103</v>
      </c>
      <c r="I34" s="16"/>
      <c r="J34" s="16"/>
      <c r="K34" s="16"/>
      <c r="L34" s="49"/>
      <c r="M34" s="143">
        <v>42751</v>
      </c>
      <c r="N34" s="16"/>
      <c r="O34" s="16"/>
      <c r="P34" s="16"/>
      <c r="Q34" s="16" t="s">
        <v>97</v>
      </c>
      <c r="R34" s="145"/>
      <c r="S34" s="145">
        <v>6200</v>
      </c>
      <c r="T34" s="145">
        <v>6200</v>
      </c>
      <c r="U34" s="145">
        <v>6200</v>
      </c>
      <c r="V34" s="16" t="s">
        <v>98</v>
      </c>
    </row>
    <row r="35" spans="1:22" ht="78.75" x14ac:dyDescent="0.25">
      <c r="A35" s="16"/>
      <c r="B35" s="16" t="s">
        <v>104</v>
      </c>
      <c r="C35" s="16"/>
      <c r="D35" s="16"/>
      <c r="E35" s="16"/>
      <c r="F35" s="16"/>
      <c r="G35" s="16" t="s">
        <v>105</v>
      </c>
      <c r="H35" s="16" t="s">
        <v>106</v>
      </c>
      <c r="I35" s="16"/>
      <c r="J35" s="16"/>
      <c r="K35" s="16"/>
      <c r="L35" s="49"/>
      <c r="M35" s="143">
        <v>42753</v>
      </c>
      <c r="N35" s="16"/>
      <c r="O35" s="16"/>
      <c r="P35" s="16"/>
      <c r="Q35" s="16" t="s">
        <v>97</v>
      </c>
      <c r="R35" s="145"/>
      <c r="S35" s="145">
        <v>1550</v>
      </c>
      <c r="T35" s="145">
        <v>1550</v>
      </c>
      <c r="U35" s="145">
        <v>1550</v>
      </c>
      <c r="V35" s="16" t="s">
        <v>98</v>
      </c>
    </row>
    <row r="36" spans="1:22" ht="63.75" customHeight="1" x14ac:dyDescent="0.25">
      <c r="A36" s="16"/>
      <c r="B36" s="16" t="s">
        <v>472</v>
      </c>
      <c r="C36" s="16"/>
      <c r="D36" s="16"/>
      <c r="E36" s="16"/>
      <c r="F36" s="16"/>
      <c r="G36" s="16" t="s">
        <v>107</v>
      </c>
      <c r="H36" s="16" t="s">
        <v>108</v>
      </c>
      <c r="I36" s="16"/>
      <c r="J36" s="16"/>
      <c r="K36" s="16"/>
      <c r="L36" s="49"/>
      <c r="M36" s="143">
        <v>42755</v>
      </c>
      <c r="N36" s="16"/>
      <c r="O36" s="16"/>
      <c r="P36" s="16"/>
      <c r="Q36" s="16" t="s">
        <v>97</v>
      </c>
      <c r="R36" s="145"/>
      <c r="S36" s="145">
        <v>4312</v>
      </c>
      <c r="T36" s="145">
        <v>4312</v>
      </c>
      <c r="U36" s="145">
        <v>4312</v>
      </c>
      <c r="V36" s="16" t="s">
        <v>98</v>
      </c>
    </row>
    <row r="37" spans="1:22" ht="41.25" customHeight="1" x14ac:dyDescent="0.25">
      <c r="A37" s="16"/>
      <c r="B37" s="16" t="s">
        <v>109</v>
      </c>
      <c r="C37" s="16"/>
      <c r="D37" s="16"/>
      <c r="E37" s="16"/>
      <c r="F37" s="16"/>
      <c r="G37" s="16" t="s">
        <v>110</v>
      </c>
      <c r="H37" s="16" t="s">
        <v>111</v>
      </c>
      <c r="I37" s="16"/>
      <c r="J37" s="16"/>
      <c r="K37" s="16"/>
      <c r="L37" s="49"/>
      <c r="M37" s="143">
        <v>42755</v>
      </c>
      <c r="N37" s="16"/>
      <c r="O37" s="16"/>
      <c r="P37" s="16"/>
      <c r="Q37" s="16" t="s">
        <v>97</v>
      </c>
      <c r="R37" s="145"/>
      <c r="S37" s="145">
        <v>240</v>
      </c>
      <c r="T37" s="145">
        <v>240</v>
      </c>
      <c r="U37" s="145">
        <v>240</v>
      </c>
      <c r="V37" s="16" t="s">
        <v>98</v>
      </c>
    </row>
    <row r="38" spans="1:22" ht="48.75" customHeight="1" x14ac:dyDescent="0.25">
      <c r="A38" s="16"/>
      <c r="B38" s="16" t="s">
        <v>112</v>
      </c>
      <c r="C38" s="16"/>
      <c r="D38" s="16"/>
      <c r="E38" s="16"/>
      <c r="F38" s="16"/>
      <c r="G38" s="16" t="s">
        <v>113</v>
      </c>
      <c r="H38" s="16" t="s">
        <v>114</v>
      </c>
      <c r="I38" s="16"/>
      <c r="J38" s="16"/>
      <c r="K38" s="16"/>
      <c r="L38" s="49"/>
      <c r="M38" s="143">
        <v>42755</v>
      </c>
      <c r="N38" s="16"/>
      <c r="O38" s="16"/>
      <c r="P38" s="16"/>
      <c r="Q38" s="16" t="s">
        <v>97</v>
      </c>
      <c r="R38" s="145"/>
      <c r="S38" s="145">
        <v>392</v>
      </c>
      <c r="T38" s="145">
        <v>392</v>
      </c>
      <c r="U38" s="145">
        <v>392</v>
      </c>
      <c r="V38" s="16" t="s">
        <v>98</v>
      </c>
    </row>
    <row r="39" spans="1:22" ht="51.75" customHeight="1" x14ac:dyDescent="0.25">
      <c r="A39" s="16"/>
      <c r="B39" s="16" t="s">
        <v>115</v>
      </c>
      <c r="C39" s="16"/>
      <c r="D39" s="16"/>
      <c r="E39" s="16"/>
      <c r="F39" s="16"/>
      <c r="G39" s="16" t="s">
        <v>116</v>
      </c>
      <c r="H39" s="16" t="s">
        <v>117</v>
      </c>
      <c r="I39" s="16"/>
      <c r="J39" s="16"/>
      <c r="K39" s="16"/>
      <c r="L39" s="49"/>
      <c r="M39" s="143">
        <v>42762</v>
      </c>
      <c r="N39" s="16"/>
      <c r="O39" s="16"/>
      <c r="P39" s="16"/>
      <c r="Q39" s="16" t="s">
        <v>97</v>
      </c>
      <c r="R39" s="145"/>
      <c r="S39" s="145">
        <v>5200</v>
      </c>
      <c r="T39" s="145">
        <v>5200</v>
      </c>
      <c r="U39" s="145">
        <v>5200</v>
      </c>
      <c r="V39" s="16" t="s">
        <v>98</v>
      </c>
    </row>
    <row r="40" spans="1:22" ht="67.5" customHeight="1" x14ac:dyDescent="0.25">
      <c r="A40" s="16"/>
      <c r="B40" s="16" t="s">
        <v>473</v>
      </c>
      <c r="C40" s="16"/>
      <c r="D40" s="16"/>
      <c r="E40" s="16"/>
      <c r="F40" s="16"/>
      <c r="G40" s="16" t="s">
        <v>118</v>
      </c>
      <c r="H40" s="16" t="s">
        <v>119</v>
      </c>
      <c r="I40" s="16"/>
      <c r="J40" s="16"/>
      <c r="K40" s="16"/>
      <c r="L40" s="49"/>
      <c r="M40" s="143">
        <v>42765</v>
      </c>
      <c r="N40" s="16"/>
      <c r="O40" s="16"/>
      <c r="P40" s="16"/>
      <c r="Q40" s="16" t="s">
        <v>97</v>
      </c>
      <c r="R40" s="145"/>
      <c r="S40" s="145">
        <v>3400</v>
      </c>
      <c r="T40" s="145">
        <v>3400</v>
      </c>
      <c r="U40" s="145">
        <v>3400</v>
      </c>
      <c r="V40" s="16" t="s">
        <v>98</v>
      </c>
    </row>
    <row r="41" spans="1:22" ht="41.25" customHeight="1" x14ac:dyDescent="0.25">
      <c r="A41" s="16"/>
      <c r="B41" s="16" t="s">
        <v>474</v>
      </c>
      <c r="C41" s="16"/>
      <c r="D41" s="16"/>
      <c r="E41" s="16"/>
      <c r="F41" s="16"/>
      <c r="G41" s="16" t="s">
        <v>120</v>
      </c>
      <c r="H41" s="16" t="s">
        <v>121</v>
      </c>
      <c r="I41" s="16"/>
      <c r="J41" s="16"/>
      <c r="K41" s="16"/>
      <c r="L41" s="49"/>
      <c r="M41" s="143">
        <v>42765</v>
      </c>
      <c r="N41" s="16"/>
      <c r="O41" s="16"/>
      <c r="P41" s="16"/>
      <c r="Q41" s="16" t="s">
        <v>97</v>
      </c>
      <c r="R41" s="145"/>
      <c r="S41" s="145">
        <v>3200</v>
      </c>
      <c r="T41" s="145">
        <v>3200</v>
      </c>
      <c r="U41" s="145">
        <v>3200</v>
      </c>
      <c r="V41" s="16" t="s">
        <v>98</v>
      </c>
    </row>
    <row r="42" spans="1:22" ht="33.75" x14ac:dyDescent="0.25">
      <c r="A42" s="17"/>
      <c r="B42" s="16" t="s">
        <v>122</v>
      </c>
      <c r="C42" s="16"/>
      <c r="D42" s="16"/>
      <c r="E42" s="16"/>
      <c r="F42" s="16"/>
      <c r="G42" s="16" t="s">
        <v>123</v>
      </c>
      <c r="H42" s="16" t="s">
        <v>124</v>
      </c>
      <c r="I42" s="17"/>
      <c r="J42" s="17"/>
      <c r="K42" s="17"/>
      <c r="L42" s="48"/>
      <c r="M42" s="18">
        <v>42767</v>
      </c>
      <c r="N42" s="17"/>
      <c r="O42" s="17"/>
      <c r="P42" s="17"/>
      <c r="Q42" s="17" t="s">
        <v>125</v>
      </c>
      <c r="R42" s="19"/>
      <c r="S42" s="19">
        <v>1684.92</v>
      </c>
      <c r="T42" s="19">
        <v>1684.92</v>
      </c>
      <c r="U42" s="19">
        <v>1684.92</v>
      </c>
      <c r="V42" s="17" t="s">
        <v>98</v>
      </c>
    </row>
    <row r="43" spans="1:22" ht="41.25" customHeight="1" x14ac:dyDescent="0.25">
      <c r="A43" s="17"/>
      <c r="B43" s="16" t="s">
        <v>126</v>
      </c>
      <c r="C43" s="16"/>
      <c r="D43" s="16"/>
      <c r="E43" s="16"/>
      <c r="F43" s="16"/>
      <c r="G43" s="17" t="s">
        <v>127</v>
      </c>
      <c r="H43" s="16" t="s">
        <v>128</v>
      </c>
      <c r="I43" s="17"/>
      <c r="J43" s="17"/>
      <c r="K43" s="17"/>
      <c r="L43" s="48"/>
      <c r="M43" s="18">
        <v>42775</v>
      </c>
      <c r="N43" s="17"/>
      <c r="O43" s="17"/>
      <c r="P43" s="17"/>
      <c r="Q43" s="17" t="s">
        <v>97</v>
      </c>
      <c r="R43" s="19"/>
      <c r="S43" s="19">
        <v>400</v>
      </c>
      <c r="T43" s="19">
        <v>400</v>
      </c>
      <c r="U43" s="19">
        <v>400</v>
      </c>
      <c r="V43" s="17" t="s">
        <v>98</v>
      </c>
    </row>
    <row r="44" spans="1:22" ht="36.75" customHeight="1" x14ac:dyDescent="0.25">
      <c r="A44" s="17"/>
      <c r="B44" s="16" t="s">
        <v>129</v>
      </c>
      <c r="C44" s="16"/>
      <c r="D44" s="16"/>
      <c r="E44" s="16"/>
      <c r="F44" s="16"/>
      <c r="G44" s="17" t="s">
        <v>130</v>
      </c>
      <c r="H44" s="16" t="s">
        <v>131</v>
      </c>
      <c r="I44" s="17"/>
      <c r="J44" s="17"/>
      <c r="K44" s="17"/>
      <c r="L44" s="48"/>
      <c r="M44" s="18">
        <v>42779</v>
      </c>
      <c r="N44" s="17"/>
      <c r="O44" s="17"/>
      <c r="P44" s="17"/>
      <c r="Q44" s="17" t="s">
        <v>97</v>
      </c>
      <c r="R44" s="19"/>
      <c r="S44" s="19">
        <v>720</v>
      </c>
      <c r="T44" s="19">
        <v>720</v>
      </c>
      <c r="U44" s="19">
        <v>720</v>
      </c>
      <c r="V44" s="17" t="s">
        <v>98</v>
      </c>
    </row>
    <row r="45" spans="1:22" ht="56.25" customHeight="1" x14ac:dyDescent="0.25">
      <c r="A45" s="17"/>
      <c r="B45" s="16" t="s">
        <v>132</v>
      </c>
      <c r="C45" s="16"/>
      <c r="D45" s="16"/>
      <c r="E45" s="16"/>
      <c r="F45" s="16"/>
      <c r="G45" s="16" t="s">
        <v>113</v>
      </c>
      <c r="H45" s="16" t="s">
        <v>114</v>
      </c>
      <c r="I45" s="17"/>
      <c r="J45" s="17"/>
      <c r="K45" s="17"/>
      <c r="L45" s="48"/>
      <c r="M45" s="18">
        <v>42779</v>
      </c>
      <c r="N45" s="17"/>
      <c r="O45" s="17"/>
      <c r="P45" s="17"/>
      <c r="Q45" s="17" t="s">
        <v>97</v>
      </c>
      <c r="R45" s="19"/>
      <c r="S45" s="19">
        <v>2800</v>
      </c>
      <c r="T45" s="19">
        <v>2800</v>
      </c>
      <c r="U45" s="19">
        <v>2800</v>
      </c>
      <c r="V45" s="20" t="s">
        <v>98</v>
      </c>
    </row>
    <row r="46" spans="1:22" ht="74.25" customHeight="1" x14ac:dyDescent="0.25">
      <c r="A46" s="17"/>
      <c r="B46" s="16" t="s">
        <v>133</v>
      </c>
      <c r="C46" s="16"/>
      <c r="D46" s="16"/>
      <c r="E46" s="16"/>
      <c r="F46" s="16"/>
      <c r="G46" s="17" t="s">
        <v>134</v>
      </c>
      <c r="H46" s="21" t="s">
        <v>135</v>
      </c>
      <c r="I46" s="17"/>
      <c r="J46" s="17"/>
      <c r="K46" s="17"/>
      <c r="L46" s="48"/>
      <c r="M46" s="18">
        <v>42779</v>
      </c>
      <c r="N46" s="17"/>
      <c r="O46" s="17"/>
      <c r="P46" s="17"/>
      <c r="Q46" s="20" t="s">
        <v>97</v>
      </c>
      <c r="R46" s="19"/>
      <c r="S46" s="19">
        <v>3300</v>
      </c>
      <c r="T46" s="19">
        <v>3300</v>
      </c>
      <c r="U46" s="19">
        <v>3300</v>
      </c>
      <c r="V46" s="20" t="s">
        <v>98</v>
      </c>
    </row>
    <row r="47" spans="1:22" ht="33.75" x14ac:dyDescent="0.25">
      <c r="A47" s="17"/>
      <c r="B47" s="16" t="s">
        <v>136</v>
      </c>
      <c r="C47" s="17"/>
      <c r="D47" s="17"/>
      <c r="E47" s="17"/>
      <c r="F47" s="17"/>
      <c r="G47" s="17" t="s">
        <v>137</v>
      </c>
      <c r="H47" s="21" t="s">
        <v>138</v>
      </c>
      <c r="I47" s="17"/>
      <c r="J47" s="17"/>
      <c r="K47" s="17"/>
      <c r="L47" s="48"/>
      <c r="M47" s="18">
        <v>42779</v>
      </c>
      <c r="N47" s="17"/>
      <c r="O47" s="17"/>
      <c r="P47" s="17"/>
      <c r="Q47" s="20" t="s">
        <v>125</v>
      </c>
      <c r="R47" s="19"/>
      <c r="S47" s="19">
        <v>85</v>
      </c>
      <c r="T47" s="19">
        <v>85</v>
      </c>
      <c r="U47" s="19">
        <v>85</v>
      </c>
      <c r="V47" s="20" t="s">
        <v>98</v>
      </c>
    </row>
    <row r="48" spans="1:22" ht="39.75" customHeight="1" x14ac:dyDescent="0.25">
      <c r="A48" s="17"/>
      <c r="B48" s="16" t="s">
        <v>139</v>
      </c>
      <c r="C48" s="17"/>
      <c r="D48" s="17"/>
      <c r="E48" s="17"/>
      <c r="F48" s="17"/>
      <c r="G48" s="17" t="s">
        <v>140</v>
      </c>
      <c r="H48" s="21" t="s">
        <v>141</v>
      </c>
      <c r="I48" s="17"/>
      <c r="J48" s="17"/>
      <c r="K48" s="17"/>
      <c r="L48" s="48"/>
      <c r="M48" s="18">
        <v>42779</v>
      </c>
      <c r="N48" s="17"/>
      <c r="O48" s="17"/>
      <c r="P48" s="17"/>
      <c r="Q48" s="20" t="s">
        <v>97</v>
      </c>
      <c r="R48" s="19"/>
      <c r="S48" s="19">
        <v>3700</v>
      </c>
      <c r="T48" s="19">
        <v>3700</v>
      </c>
      <c r="U48" s="19">
        <v>3700</v>
      </c>
      <c r="V48" s="20" t="s">
        <v>98</v>
      </c>
    </row>
    <row r="49" spans="1:22" ht="33" customHeight="1" x14ac:dyDescent="0.25">
      <c r="A49" s="17"/>
      <c r="B49" s="16" t="s">
        <v>142</v>
      </c>
      <c r="C49" s="17"/>
      <c r="D49" s="17"/>
      <c r="E49" s="17"/>
      <c r="F49" s="17"/>
      <c r="G49" s="17" t="s">
        <v>143</v>
      </c>
      <c r="H49" s="21" t="s">
        <v>144</v>
      </c>
      <c r="I49" s="17"/>
      <c r="J49" s="17"/>
      <c r="K49" s="17"/>
      <c r="L49" s="48"/>
      <c r="M49" s="18">
        <v>42783</v>
      </c>
      <c r="N49" s="17"/>
      <c r="O49" s="17"/>
      <c r="P49" s="17"/>
      <c r="Q49" s="20" t="s">
        <v>97</v>
      </c>
      <c r="R49" s="19"/>
      <c r="S49" s="19">
        <v>235</v>
      </c>
      <c r="T49" s="19">
        <v>235</v>
      </c>
      <c r="U49" s="19">
        <v>235</v>
      </c>
      <c r="V49" s="20" t="s">
        <v>98</v>
      </c>
    </row>
    <row r="50" spans="1:22" ht="42.75" customHeight="1" x14ac:dyDescent="0.25">
      <c r="A50" s="17"/>
      <c r="B50" s="16" t="s">
        <v>145</v>
      </c>
      <c r="C50" s="17"/>
      <c r="D50" s="17"/>
      <c r="E50" s="17"/>
      <c r="F50" s="17"/>
      <c r="G50" s="16" t="s">
        <v>123</v>
      </c>
      <c r="H50" s="16" t="s">
        <v>124</v>
      </c>
      <c r="I50" s="17"/>
      <c r="J50" s="17"/>
      <c r="K50" s="17"/>
      <c r="L50" s="48"/>
      <c r="M50" s="18">
        <v>42783</v>
      </c>
      <c r="N50" s="17"/>
      <c r="O50" s="17"/>
      <c r="P50" s="17"/>
      <c r="Q50" s="20" t="s">
        <v>125</v>
      </c>
      <c r="R50" s="19"/>
      <c r="S50" s="19">
        <v>573.54</v>
      </c>
      <c r="T50" s="19">
        <v>574.54</v>
      </c>
      <c r="U50" s="19">
        <v>575.54</v>
      </c>
      <c r="V50" s="20" t="s">
        <v>98</v>
      </c>
    </row>
    <row r="51" spans="1:22" ht="60" customHeight="1" x14ac:dyDescent="0.25">
      <c r="A51" s="17"/>
      <c r="B51" s="16" t="s">
        <v>146</v>
      </c>
      <c r="C51" s="17"/>
      <c r="D51" s="17"/>
      <c r="E51" s="17"/>
      <c r="F51" s="17"/>
      <c r="G51" s="17" t="s">
        <v>147</v>
      </c>
      <c r="H51" s="21" t="s">
        <v>148</v>
      </c>
      <c r="I51" s="17"/>
      <c r="J51" s="17"/>
      <c r="K51" s="17"/>
      <c r="L51" s="48"/>
      <c r="M51" s="18">
        <v>42783</v>
      </c>
      <c r="N51" s="17"/>
      <c r="O51" s="17"/>
      <c r="P51" s="17"/>
      <c r="Q51" s="20" t="s">
        <v>97</v>
      </c>
      <c r="R51" s="19"/>
      <c r="S51" s="19">
        <v>1200</v>
      </c>
      <c r="T51" s="19">
        <v>1200</v>
      </c>
      <c r="U51" s="19">
        <v>1200</v>
      </c>
      <c r="V51" s="20" t="s">
        <v>98</v>
      </c>
    </row>
    <row r="52" spans="1:22" ht="33.75" x14ac:dyDescent="0.25">
      <c r="A52" s="17"/>
      <c r="B52" s="16" t="s">
        <v>475</v>
      </c>
      <c r="C52" s="17"/>
      <c r="D52" s="17"/>
      <c r="E52" s="17"/>
      <c r="F52" s="17"/>
      <c r="G52" s="17" t="s">
        <v>149</v>
      </c>
      <c r="H52" s="21" t="s">
        <v>150</v>
      </c>
      <c r="I52" s="17"/>
      <c r="J52" s="17"/>
      <c r="K52" s="17"/>
      <c r="L52" s="48"/>
      <c r="M52" s="18">
        <v>42783</v>
      </c>
      <c r="N52" s="17"/>
      <c r="O52" s="17"/>
      <c r="P52" s="17"/>
      <c r="Q52" s="20" t="s">
        <v>97</v>
      </c>
      <c r="R52" s="19"/>
      <c r="S52" s="19">
        <v>780</v>
      </c>
      <c r="T52" s="19">
        <v>781</v>
      </c>
      <c r="U52" s="19">
        <v>782</v>
      </c>
      <c r="V52" s="20" t="s">
        <v>98</v>
      </c>
    </row>
    <row r="53" spans="1:22" ht="45" x14ac:dyDescent="0.25">
      <c r="A53" s="17"/>
      <c r="B53" s="16" t="s">
        <v>151</v>
      </c>
      <c r="C53" s="17"/>
      <c r="D53" s="17"/>
      <c r="E53" s="17"/>
      <c r="F53" s="17"/>
      <c r="G53" s="17" t="s">
        <v>152</v>
      </c>
      <c r="H53" s="21" t="s">
        <v>153</v>
      </c>
      <c r="I53" s="17"/>
      <c r="J53" s="17"/>
      <c r="K53" s="17"/>
      <c r="L53" s="48"/>
      <c r="M53" s="18">
        <v>42786</v>
      </c>
      <c r="N53" s="17"/>
      <c r="O53" s="17"/>
      <c r="P53" s="17"/>
      <c r="Q53" s="20" t="s">
        <v>97</v>
      </c>
      <c r="R53" s="19"/>
      <c r="S53" s="19">
        <v>220</v>
      </c>
      <c r="T53" s="19">
        <v>220</v>
      </c>
      <c r="U53" s="19">
        <v>220</v>
      </c>
      <c r="V53" s="20" t="s">
        <v>98</v>
      </c>
    </row>
    <row r="54" spans="1:22" ht="56.25" customHeight="1" x14ac:dyDescent="0.25">
      <c r="A54" s="17"/>
      <c r="B54" s="16" t="s">
        <v>154</v>
      </c>
      <c r="C54" s="17"/>
      <c r="D54" s="17"/>
      <c r="E54" s="17"/>
      <c r="F54" s="17"/>
      <c r="G54" s="17" t="s">
        <v>155</v>
      </c>
      <c r="H54" s="21" t="s">
        <v>156</v>
      </c>
      <c r="I54" s="17"/>
      <c r="J54" s="17"/>
      <c r="K54" s="17"/>
      <c r="L54" s="48"/>
      <c r="M54" s="18">
        <v>42786</v>
      </c>
      <c r="N54" s="17"/>
      <c r="O54" s="17"/>
      <c r="P54" s="17"/>
      <c r="Q54" s="20" t="s">
        <v>45</v>
      </c>
      <c r="R54" s="19"/>
      <c r="S54" s="19">
        <v>7971.17</v>
      </c>
      <c r="T54" s="19">
        <v>7972.17</v>
      </c>
      <c r="U54" s="19">
        <v>7973.17</v>
      </c>
      <c r="V54" s="20" t="s">
        <v>98</v>
      </c>
    </row>
    <row r="55" spans="1:22" ht="46.5" customHeight="1" x14ac:dyDescent="0.25">
      <c r="A55" s="17"/>
      <c r="B55" s="16" t="s">
        <v>157</v>
      </c>
      <c r="C55" s="17"/>
      <c r="D55" s="17"/>
      <c r="E55" s="17"/>
      <c r="F55" s="17"/>
      <c r="G55" s="17" t="s">
        <v>130</v>
      </c>
      <c r="H55" s="21" t="s">
        <v>131</v>
      </c>
      <c r="I55" s="17"/>
      <c r="J55" s="17"/>
      <c r="K55" s="17"/>
      <c r="L55" s="48"/>
      <c r="M55" s="18">
        <v>42787</v>
      </c>
      <c r="N55" s="17"/>
      <c r="O55" s="17"/>
      <c r="P55" s="17"/>
      <c r="Q55" s="20" t="s">
        <v>97</v>
      </c>
      <c r="R55" s="19"/>
      <c r="S55" s="19">
        <v>840</v>
      </c>
      <c r="T55" s="19">
        <v>840</v>
      </c>
      <c r="U55" s="19">
        <v>840</v>
      </c>
      <c r="V55" s="20" t="s">
        <v>98</v>
      </c>
    </row>
    <row r="56" spans="1:22" ht="33.75" x14ac:dyDescent="0.25">
      <c r="A56" s="17"/>
      <c r="B56" s="16" t="s">
        <v>158</v>
      </c>
      <c r="C56" s="17"/>
      <c r="D56" s="17"/>
      <c r="E56" s="17"/>
      <c r="F56" s="17"/>
      <c r="G56" s="17" t="s">
        <v>159</v>
      </c>
      <c r="H56" s="21" t="s">
        <v>160</v>
      </c>
      <c r="I56" s="17"/>
      <c r="J56" s="17"/>
      <c r="K56" s="17"/>
      <c r="L56" s="48"/>
      <c r="M56" s="18">
        <v>42788</v>
      </c>
      <c r="N56" s="17"/>
      <c r="O56" s="17"/>
      <c r="P56" s="17"/>
      <c r="Q56" s="20" t="s">
        <v>97</v>
      </c>
      <c r="R56" s="19"/>
      <c r="S56" s="19">
        <v>370</v>
      </c>
      <c r="T56" s="19">
        <v>371</v>
      </c>
      <c r="U56" s="19">
        <v>372</v>
      </c>
      <c r="V56" s="20" t="s">
        <v>98</v>
      </c>
    </row>
    <row r="57" spans="1:22" ht="42.75" customHeight="1" x14ac:dyDescent="0.25">
      <c r="A57" s="17"/>
      <c r="B57" s="16" t="s">
        <v>161</v>
      </c>
      <c r="C57" s="17"/>
      <c r="D57" s="17"/>
      <c r="E57" s="17"/>
      <c r="F57" s="17"/>
      <c r="G57" s="17" t="s">
        <v>162</v>
      </c>
      <c r="H57" s="21" t="s">
        <v>163</v>
      </c>
      <c r="I57" s="17"/>
      <c r="J57" s="17"/>
      <c r="K57" s="17"/>
      <c r="L57" s="48"/>
      <c r="M57" s="18">
        <v>42790</v>
      </c>
      <c r="N57" s="17"/>
      <c r="O57" s="17"/>
      <c r="P57" s="17"/>
      <c r="Q57" s="20" t="s">
        <v>97</v>
      </c>
      <c r="R57" s="19"/>
      <c r="S57" s="19">
        <v>1025</v>
      </c>
      <c r="T57" s="19">
        <v>1025</v>
      </c>
      <c r="U57" s="19">
        <v>1025</v>
      </c>
      <c r="V57" s="20" t="s">
        <v>98</v>
      </c>
    </row>
    <row r="58" spans="1:22" ht="45" customHeight="1" x14ac:dyDescent="0.25">
      <c r="A58" s="140"/>
      <c r="B58" s="130" t="s">
        <v>164</v>
      </c>
      <c r="C58" s="140"/>
      <c r="D58" s="140"/>
      <c r="E58" s="140"/>
      <c r="F58" s="140"/>
      <c r="G58" s="140" t="s">
        <v>165</v>
      </c>
      <c r="H58" s="130" t="s">
        <v>166</v>
      </c>
      <c r="I58" s="140"/>
      <c r="J58" s="140"/>
      <c r="K58" s="140"/>
      <c r="L58" s="141"/>
      <c r="M58" s="146">
        <v>42835</v>
      </c>
      <c r="N58" s="140"/>
      <c r="O58" s="140"/>
      <c r="P58" s="140"/>
      <c r="Q58" s="140" t="s">
        <v>97</v>
      </c>
      <c r="R58" s="142"/>
      <c r="S58" s="142">
        <v>1500</v>
      </c>
      <c r="T58" s="142">
        <v>1500</v>
      </c>
      <c r="U58" s="142">
        <v>1500</v>
      </c>
      <c r="V58" s="140" t="s">
        <v>98</v>
      </c>
    </row>
    <row r="59" spans="1:22" ht="50.25" customHeight="1" x14ac:dyDescent="0.25">
      <c r="A59" s="140"/>
      <c r="B59" s="130" t="s">
        <v>167</v>
      </c>
      <c r="C59" s="140"/>
      <c r="D59" s="140"/>
      <c r="E59" s="140"/>
      <c r="F59" s="140"/>
      <c r="G59" s="140" t="s">
        <v>102</v>
      </c>
      <c r="H59" s="130" t="s">
        <v>103</v>
      </c>
      <c r="I59" s="140"/>
      <c r="J59" s="140"/>
      <c r="K59" s="140"/>
      <c r="L59" s="141"/>
      <c r="M59" s="146">
        <v>42835</v>
      </c>
      <c r="N59" s="140"/>
      <c r="O59" s="140"/>
      <c r="P59" s="140"/>
      <c r="Q59" s="140" t="s">
        <v>97</v>
      </c>
      <c r="R59" s="142"/>
      <c r="S59" s="142">
        <v>930</v>
      </c>
      <c r="T59" s="142">
        <v>930</v>
      </c>
      <c r="U59" s="142">
        <v>930</v>
      </c>
      <c r="V59" s="140" t="s">
        <v>98</v>
      </c>
    </row>
    <row r="60" spans="1:22" ht="42.75" customHeight="1" x14ac:dyDescent="0.25">
      <c r="A60" s="140"/>
      <c r="B60" s="130" t="s">
        <v>168</v>
      </c>
      <c r="C60" s="140"/>
      <c r="D60" s="140"/>
      <c r="E60" s="140"/>
      <c r="F60" s="140"/>
      <c r="G60" s="140" t="s">
        <v>169</v>
      </c>
      <c r="H60" s="130" t="s">
        <v>170</v>
      </c>
      <c r="I60" s="140"/>
      <c r="J60" s="140"/>
      <c r="K60" s="140"/>
      <c r="L60" s="141"/>
      <c r="M60" s="146">
        <v>42835</v>
      </c>
      <c r="N60" s="140"/>
      <c r="O60" s="140"/>
      <c r="P60" s="140"/>
      <c r="Q60" s="140" t="s">
        <v>97</v>
      </c>
      <c r="R60" s="142"/>
      <c r="S60" s="142">
        <v>2000</v>
      </c>
      <c r="T60" s="142">
        <v>2000</v>
      </c>
      <c r="U60" s="142">
        <v>2000</v>
      </c>
      <c r="V60" s="140" t="s">
        <v>98</v>
      </c>
    </row>
    <row r="61" spans="1:22" ht="41.25" customHeight="1" x14ac:dyDescent="0.25">
      <c r="A61" s="140"/>
      <c r="B61" s="130" t="s">
        <v>171</v>
      </c>
      <c r="C61" s="140"/>
      <c r="D61" s="140"/>
      <c r="E61" s="140"/>
      <c r="F61" s="140"/>
      <c r="G61" s="140" t="s">
        <v>172</v>
      </c>
      <c r="H61" s="130" t="s">
        <v>173</v>
      </c>
      <c r="I61" s="140"/>
      <c r="J61" s="140"/>
      <c r="K61" s="140"/>
      <c r="L61" s="141"/>
      <c r="M61" s="146">
        <v>42836</v>
      </c>
      <c r="N61" s="140"/>
      <c r="O61" s="140"/>
      <c r="P61" s="140"/>
      <c r="Q61" s="140" t="s">
        <v>125</v>
      </c>
      <c r="R61" s="142"/>
      <c r="S61" s="142">
        <v>4061</v>
      </c>
      <c r="T61" s="142">
        <v>4061</v>
      </c>
      <c r="U61" s="142">
        <v>4061</v>
      </c>
      <c r="V61" s="140" t="s">
        <v>98</v>
      </c>
    </row>
    <row r="62" spans="1:22" ht="38.25" customHeight="1" x14ac:dyDescent="0.25">
      <c r="A62" s="140"/>
      <c r="B62" s="130" t="s">
        <v>174</v>
      </c>
      <c r="C62" s="140"/>
      <c r="D62" s="140"/>
      <c r="E62" s="140"/>
      <c r="F62" s="140"/>
      <c r="G62" s="140" t="s">
        <v>137</v>
      </c>
      <c r="H62" s="130" t="s">
        <v>175</v>
      </c>
      <c r="I62" s="140"/>
      <c r="J62" s="140"/>
      <c r="K62" s="140"/>
      <c r="L62" s="141"/>
      <c r="M62" s="146">
        <v>42837</v>
      </c>
      <c r="N62" s="140"/>
      <c r="O62" s="140"/>
      <c r="P62" s="140"/>
      <c r="Q62" s="140" t="s">
        <v>125</v>
      </c>
      <c r="R62" s="142"/>
      <c r="S62" s="142">
        <v>280</v>
      </c>
      <c r="T62" s="142">
        <v>280</v>
      </c>
      <c r="U62" s="142">
        <v>280</v>
      </c>
      <c r="V62" s="140" t="s">
        <v>98</v>
      </c>
    </row>
    <row r="63" spans="1:22" ht="39" customHeight="1" x14ac:dyDescent="0.25">
      <c r="A63" s="140"/>
      <c r="B63" s="130" t="s">
        <v>176</v>
      </c>
      <c r="C63" s="140"/>
      <c r="D63" s="140"/>
      <c r="E63" s="140"/>
      <c r="F63" s="140"/>
      <c r="G63" s="140" t="s">
        <v>177</v>
      </c>
      <c r="H63" s="130" t="s">
        <v>178</v>
      </c>
      <c r="I63" s="140"/>
      <c r="J63" s="140"/>
      <c r="K63" s="140"/>
      <c r="L63" s="141"/>
      <c r="M63" s="146">
        <v>42837</v>
      </c>
      <c r="N63" s="140"/>
      <c r="O63" s="140"/>
      <c r="P63" s="140"/>
      <c r="Q63" s="140" t="s">
        <v>97</v>
      </c>
      <c r="R63" s="142"/>
      <c r="S63" s="142">
        <v>3200</v>
      </c>
      <c r="T63" s="142">
        <v>3200</v>
      </c>
      <c r="U63" s="142">
        <v>3200</v>
      </c>
      <c r="V63" s="140" t="s">
        <v>98</v>
      </c>
    </row>
    <row r="64" spans="1:22" ht="45" x14ac:dyDescent="0.25">
      <c r="A64" s="140"/>
      <c r="B64" s="130" t="s">
        <v>179</v>
      </c>
      <c r="C64" s="140"/>
      <c r="D64" s="140"/>
      <c r="E64" s="140"/>
      <c r="F64" s="140"/>
      <c r="G64" s="140" t="s">
        <v>165</v>
      </c>
      <c r="H64" s="130" t="s">
        <v>166</v>
      </c>
      <c r="I64" s="140"/>
      <c r="J64" s="140"/>
      <c r="K64" s="140"/>
      <c r="L64" s="141"/>
      <c r="M64" s="146">
        <v>42842</v>
      </c>
      <c r="N64" s="140"/>
      <c r="O64" s="140"/>
      <c r="P64" s="140"/>
      <c r="Q64" s="140" t="s">
        <v>97</v>
      </c>
      <c r="R64" s="142"/>
      <c r="S64" s="142">
        <v>1300</v>
      </c>
      <c r="T64" s="142">
        <v>1300</v>
      </c>
      <c r="U64" s="142">
        <v>1300</v>
      </c>
      <c r="V64" s="140" t="s">
        <v>98</v>
      </c>
    </row>
    <row r="65" spans="1:22" ht="33.75" x14ac:dyDescent="0.25">
      <c r="A65" s="140"/>
      <c r="B65" s="130" t="s">
        <v>180</v>
      </c>
      <c r="C65" s="140"/>
      <c r="D65" s="140"/>
      <c r="E65" s="140"/>
      <c r="F65" s="140"/>
      <c r="G65" s="140" t="s">
        <v>123</v>
      </c>
      <c r="H65" s="130" t="s">
        <v>181</v>
      </c>
      <c r="I65" s="140"/>
      <c r="J65" s="140"/>
      <c r="K65" s="140"/>
      <c r="L65" s="141"/>
      <c r="M65" s="146">
        <v>42852</v>
      </c>
      <c r="N65" s="140"/>
      <c r="O65" s="140"/>
      <c r="P65" s="140"/>
      <c r="Q65" s="140" t="s">
        <v>125</v>
      </c>
      <c r="R65" s="142"/>
      <c r="S65" s="142">
        <v>1648.22</v>
      </c>
      <c r="T65" s="142">
        <v>1648.22</v>
      </c>
      <c r="U65" s="142">
        <v>1648.22</v>
      </c>
      <c r="V65" s="140" t="s">
        <v>98</v>
      </c>
    </row>
    <row r="66" spans="1:22" ht="33.75" customHeight="1" x14ac:dyDescent="0.25">
      <c r="A66" s="140"/>
      <c r="B66" s="130" t="s">
        <v>182</v>
      </c>
      <c r="C66" s="140"/>
      <c r="D66" s="140"/>
      <c r="E66" s="140"/>
      <c r="F66" s="140"/>
      <c r="G66" s="140" t="s">
        <v>123</v>
      </c>
      <c r="H66" s="130" t="s">
        <v>181</v>
      </c>
      <c r="I66" s="140"/>
      <c r="J66" s="140"/>
      <c r="K66" s="140"/>
      <c r="L66" s="141"/>
      <c r="M66" s="146">
        <v>42852</v>
      </c>
      <c r="N66" s="140"/>
      <c r="O66" s="140"/>
      <c r="P66" s="140"/>
      <c r="Q66" s="140" t="s">
        <v>125</v>
      </c>
      <c r="R66" s="142"/>
      <c r="S66" s="142">
        <v>508.14</v>
      </c>
      <c r="T66" s="142">
        <v>508.14</v>
      </c>
      <c r="U66" s="142">
        <v>508.14</v>
      </c>
      <c r="V66" s="140" t="s">
        <v>98</v>
      </c>
    </row>
    <row r="67" spans="1:22" ht="42.75" customHeight="1" x14ac:dyDescent="0.25">
      <c r="A67" s="140"/>
      <c r="B67" s="130" t="s">
        <v>183</v>
      </c>
      <c r="C67" s="140"/>
      <c r="D67" s="140"/>
      <c r="E67" s="140"/>
      <c r="F67" s="140"/>
      <c r="G67" s="140" t="s">
        <v>184</v>
      </c>
      <c r="H67" s="130" t="s">
        <v>185</v>
      </c>
      <c r="I67" s="140"/>
      <c r="J67" s="140"/>
      <c r="K67" s="140"/>
      <c r="L67" s="141"/>
      <c r="M67" s="146">
        <v>42845</v>
      </c>
      <c r="N67" s="140"/>
      <c r="O67" s="140"/>
      <c r="P67" s="140"/>
      <c r="Q67" s="140" t="s">
        <v>79</v>
      </c>
      <c r="R67" s="142"/>
      <c r="S67" s="142">
        <v>1800</v>
      </c>
      <c r="T67" s="142">
        <v>1800</v>
      </c>
      <c r="U67" s="142">
        <v>1800</v>
      </c>
      <c r="V67" s="140" t="s">
        <v>98</v>
      </c>
    </row>
    <row r="68" spans="1:22" ht="45" x14ac:dyDescent="0.25">
      <c r="A68" s="140"/>
      <c r="B68" s="130" t="s">
        <v>476</v>
      </c>
      <c r="C68" s="140"/>
      <c r="D68" s="140"/>
      <c r="E68" s="140"/>
      <c r="F68" s="140"/>
      <c r="G68" s="140" t="s">
        <v>186</v>
      </c>
      <c r="H68" s="130" t="s">
        <v>187</v>
      </c>
      <c r="I68" s="140"/>
      <c r="J68" s="140"/>
      <c r="K68" s="140"/>
      <c r="L68" s="141"/>
      <c r="M68" s="146">
        <v>42849</v>
      </c>
      <c r="N68" s="140"/>
      <c r="O68" s="140"/>
      <c r="P68" s="140"/>
      <c r="Q68" s="140" t="s">
        <v>97</v>
      </c>
      <c r="R68" s="142"/>
      <c r="S68" s="142">
        <v>570</v>
      </c>
      <c r="T68" s="142">
        <v>570</v>
      </c>
      <c r="U68" s="142">
        <v>570</v>
      </c>
      <c r="V68" s="140" t="s">
        <v>98</v>
      </c>
    </row>
    <row r="69" spans="1:22" ht="39.75" customHeight="1" x14ac:dyDescent="0.25">
      <c r="A69" s="140"/>
      <c r="B69" s="130" t="s">
        <v>188</v>
      </c>
      <c r="C69" s="140"/>
      <c r="D69" s="140"/>
      <c r="E69" s="140"/>
      <c r="F69" s="140"/>
      <c r="G69" s="140" t="s">
        <v>189</v>
      </c>
      <c r="H69" s="130" t="s">
        <v>190</v>
      </c>
      <c r="I69" s="140"/>
      <c r="J69" s="140"/>
      <c r="K69" s="140"/>
      <c r="L69" s="141"/>
      <c r="M69" s="146">
        <v>42851</v>
      </c>
      <c r="N69" s="140"/>
      <c r="O69" s="140"/>
      <c r="P69" s="140"/>
      <c r="Q69" s="140" t="s">
        <v>97</v>
      </c>
      <c r="R69" s="142"/>
      <c r="S69" s="142">
        <v>230</v>
      </c>
      <c r="T69" s="142">
        <v>230</v>
      </c>
      <c r="U69" s="142">
        <v>230</v>
      </c>
      <c r="V69" s="140" t="s">
        <v>98</v>
      </c>
    </row>
    <row r="70" spans="1:22" ht="66" customHeight="1" x14ac:dyDescent="0.25">
      <c r="A70" s="140"/>
      <c r="B70" s="130" t="s">
        <v>477</v>
      </c>
      <c r="C70" s="140"/>
      <c r="D70" s="140"/>
      <c r="E70" s="140"/>
      <c r="F70" s="140"/>
      <c r="G70" s="140" t="s">
        <v>191</v>
      </c>
      <c r="H70" s="130" t="s">
        <v>192</v>
      </c>
      <c r="I70" s="140"/>
      <c r="J70" s="140"/>
      <c r="K70" s="140"/>
      <c r="L70" s="141"/>
      <c r="M70" s="146">
        <v>42865</v>
      </c>
      <c r="N70" s="140"/>
      <c r="O70" s="140"/>
      <c r="P70" s="140"/>
      <c r="Q70" s="140" t="s">
        <v>97</v>
      </c>
      <c r="R70" s="142"/>
      <c r="S70" s="142">
        <v>4000</v>
      </c>
      <c r="T70" s="142">
        <v>4000</v>
      </c>
      <c r="U70" s="142">
        <v>4000</v>
      </c>
      <c r="V70" s="140" t="s">
        <v>98</v>
      </c>
    </row>
    <row r="71" spans="1:22" ht="35.25" customHeight="1" x14ac:dyDescent="0.25">
      <c r="A71" s="140"/>
      <c r="B71" s="130" t="s">
        <v>193</v>
      </c>
      <c r="C71" s="140"/>
      <c r="D71" s="140"/>
      <c r="E71" s="140"/>
      <c r="F71" s="140"/>
      <c r="G71" s="140" t="s">
        <v>194</v>
      </c>
      <c r="H71" s="130" t="s">
        <v>195</v>
      </c>
      <c r="I71" s="140"/>
      <c r="J71" s="140"/>
      <c r="K71" s="140"/>
      <c r="L71" s="141"/>
      <c r="M71" s="146">
        <v>42860</v>
      </c>
      <c r="N71" s="140"/>
      <c r="O71" s="140"/>
      <c r="P71" s="140"/>
      <c r="Q71" s="140" t="s">
        <v>97</v>
      </c>
      <c r="R71" s="142"/>
      <c r="S71" s="142">
        <v>550</v>
      </c>
      <c r="T71" s="142">
        <v>550</v>
      </c>
      <c r="U71" s="142">
        <v>550</v>
      </c>
      <c r="V71" s="140" t="s">
        <v>98</v>
      </c>
    </row>
    <row r="72" spans="1:22" ht="60.75" customHeight="1" x14ac:dyDescent="0.25">
      <c r="A72" s="140"/>
      <c r="B72" s="130" t="s">
        <v>478</v>
      </c>
      <c r="C72" s="140"/>
      <c r="D72" s="140"/>
      <c r="E72" s="140"/>
      <c r="F72" s="140"/>
      <c r="G72" s="140" t="s">
        <v>196</v>
      </c>
      <c r="H72" s="130" t="s">
        <v>197</v>
      </c>
      <c r="I72" s="140"/>
      <c r="J72" s="140"/>
      <c r="K72" s="140"/>
      <c r="L72" s="141"/>
      <c r="M72" s="146">
        <v>42864</v>
      </c>
      <c r="N72" s="140"/>
      <c r="O72" s="140"/>
      <c r="P72" s="140"/>
      <c r="Q72" s="140" t="s">
        <v>97</v>
      </c>
      <c r="R72" s="142"/>
      <c r="S72" s="142">
        <v>1670</v>
      </c>
      <c r="T72" s="142">
        <v>1670</v>
      </c>
      <c r="U72" s="142">
        <v>1670</v>
      </c>
      <c r="V72" s="140" t="s">
        <v>98</v>
      </c>
    </row>
    <row r="73" spans="1:22" ht="37.5" customHeight="1" x14ac:dyDescent="0.25">
      <c r="A73" s="140"/>
      <c r="B73" s="130" t="s">
        <v>198</v>
      </c>
      <c r="C73" s="140"/>
      <c r="D73" s="140"/>
      <c r="E73" s="140"/>
      <c r="F73" s="140"/>
      <c r="G73" s="140" t="s">
        <v>199</v>
      </c>
      <c r="H73" s="130" t="s">
        <v>200</v>
      </c>
      <c r="I73" s="140"/>
      <c r="J73" s="140"/>
      <c r="K73" s="140"/>
      <c r="L73" s="141"/>
      <c r="M73" s="146">
        <v>42865</v>
      </c>
      <c r="N73" s="140"/>
      <c r="O73" s="140"/>
      <c r="P73" s="140"/>
      <c r="Q73" s="140" t="s">
        <v>97</v>
      </c>
      <c r="R73" s="142"/>
      <c r="S73" s="142">
        <v>1605</v>
      </c>
      <c r="T73" s="142">
        <v>1605</v>
      </c>
      <c r="U73" s="142">
        <v>1605</v>
      </c>
      <c r="V73" s="140" t="s">
        <v>98</v>
      </c>
    </row>
    <row r="74" spans="1:22" ht="66" customHeight="1" x14ac:dyDescent="0.25">
      <c r="A74" s="140"/>
      <c r="B74" s="130" t="s">
        <v>201</v>
      </c>
      <c r="C74" s="140"/>
      <c r="D74" s="140"/>
      <c r="E74" s="140"/>
      <c r="F74" s="140"/>
      <c r="G74" s="140" t="s">
        <v>202</v>
      </c>
      <c r="H74" s="130" t="s">
        <v>203</v>
      </c>
      <c r="I74" s="140"/>
      <c r="J74" s="140"/>
      <c r="K74" s="140"/>
      <c r="L74" s="141"/>
      <c r="M74" s="146">
        <v>42865</v>
      </c>
      <c r="N74" s="140"/>
      <c r="O74" s="140"/>
      <c r="P74" s="140"/>
      <c r="Q74" s="140" t="s">
        <v>97</v>
      </c>
      <c r="R74" s="142"/>
      <c r="S74" s="142">
        <v>2000</v>
      </c>
      <c r="T74" s="142">
        <v>2000</v>
      </c>
      <c r="U74" s="142">
        <v>2000</v>
      </c>
      <c r="V74" s="140" t="s">
        <v>98</v>
      </c>
    </row>
    <row r="75" spans="1:22" ht="42" customHeight="1" x14ac:dyDescent="0.25">
      <c r="A75" s="140"/>
      <c r="B75" s="130" t="s">
        <v>204</v>
      </c>
      <c r="C75" s="140"/>
      <c r="D75" s="140"/>
      <c r="E75" s="140"/>
      <c r="F75" s="140"/>
      <c r="G75" s="140" t="s">
        <v>205</v>
      </c>
      <c r="H75" s="130" t="s">
        <v>206</v>
      </c>
      <c r="I75" s="140"/>
      <c r="J75" s="140"/>
      <c r="K75" s="140"/>
      <c r="L75" s="141"/>
      <c r="M75" s="146">
        <v>42865</v>
      </c>
      <c r="N75" s="140"/>
      <c r="O75" s="140"/>
      <c r="P75" s="140"/>
      <c r="Q75" s="140" t="s">
        <v>97</v>
      </c>
      <c r="R75" s="142"/>
      <c r="S75" s="142">
        <v>2225</v>
      </c>
      <c r="T75" s="142">
        <v>2225</v>
      </c>
      <c r="U75" s="142">
        <v>2225</v>
      </c>
      <c r="V75" s="140" t="s">
        <v>207</v>
      </c>
    </row>
    <row r="76" spans="1:22" ht="33" customHeight="1" x14ac:dyDescent="0.25">
      <c r="A76" s="140"/>
      <c r="B76" s="130" t="s">
        <v>208</v>
      </c>
      <c r="C76" s="140"/>
      <c r="D76" s="140"/>
      <c r="E76" s="140"/>
      <c r="F76" s="140"/>
      <c r="G76" s="140" t="s">
        <v>209</v>
      </c>
      <c r="H76" s="130" t="s">
        <v>210</v>
      </c>
      <c r="I76" s="140"/>
      <c r="J76" s="140"/>
      <c r="K76" s="140"/>
      <c r="L76" s="141"/>
      <c r="M76" s="146">
        <v>42867</v>
      </c>
      <c r="N76" s="140"/>
      <c r="O76" s="140"/>
      <c r="P76" s="140"/>
      <c r="Q76" s="140" t="s">
        <v>97</v>
      </c>
      <c r="R76" s="142"/>
      <c r="S76" s="142">
        <v>230</v>
      </c>
      <c r="T76" s="142">
        <v>230</v>
      </c>
      <c r="U76" s="142">
        <v>230</v>
      </c>
      <c r="V76" s="140" t="s">
        <v>207</v>
      </c>
    </row>
    <row r="77" spans="1:22" ht="42.75" customHeight="1" x14ac:dyDescent="0.25">
      <c r="A77" s="140"/>
      <c r="B77" s="130" t="s">
        <v>211</v>
      </c>
      <c r="C77" s="140"/>
      <c r="D77" s="140"/>
      <c r="E77" s="140"/>
      <c r="F77" s="140"/>
      <c r="G77" s="140" t="s">
        <v>212</v>
      </c>
      <c r="H77" s="130" t="s">
        <v>213</v>
      </c>
      <c r="I77" s="140"/>
      <c r="J77" s="140"/>
      <c r="K77" s="140"/>
      <c r="L77" s="141"/>
      <c r="M77" s="146">
        <v>42867</v>
      </c>
      <c r="N77" s="140"/>
      <c r="O77" s="140"/>
      <c r="P77" s="140"/>
      <c r="Q77" s="140" t="s">
        <v>97</v>
      </c>
      <c r="R77" s="142"/>
      <c r="S77" s="142">
        <v>2060</v>
      </c>
      <c r="T77" s="142">
        <v>2060</v>
      </c>
      <c r="U77" s="142">
        <v>2060</v>
      </c>
      <c r="V77" s="140" t="s">
        <v>207</v>
      </c>
    </row>
    <row r="78" spans="1:22" ht="72" customHeight="1" x14ac:dyDescent="0.25">
      <c r="A78" s="140"/>
      <c r="B78" s="130" t="s">
        <v>214</v>
      </c>
      <c r="C78" s="140"/>
      <c r="D78" s="140"/>
      <c r="E78" s="140"/>
      <c r="F78" s="140"/>
      <c r="G78" s="140" t="s">
        <v>215</v>
      </c>
      <c r="H78" s="130" t="s">
        <v>216</v>
      </c>
      <c r="I78" s="140"/>
      <c r="J78" s="140"/>
      <c r="K78" s="140"/>
      <c r="L78" s="141"/>
      <c r="M78" s="146">
        <v>42871</v>
      </c>
      <c r="N78" s="140"/>
      <c r="O78" s="140"/>
      <c r="P78" s="140"/>
      <c r="Q78" s="140" t="s">
        <v>97</v>
      </c>
      <c r="R78" s="142"/>
      <c r="S78" s="142">
        <v>4565</v>
      </c>
      <c r="T78" s="142">
        <v>4565</v>
      </c>
      <c r="U78" s="142">
        <v>4565</v>
      </c>
      <c r="V78" s="140" t="s">
        <v>207</v>
      </c>
    </row>
    <row r="79" spans="1:22" ht="50.25" customHeight="1" x14ac:dyDescent="0.25">
      <c r="A79" s="140"/>
      <c r="B79" s="130" t="s">
        <v>217</v>
      </c>
      <c r="C79" s="140"/>
      <c r="D79" s="140"/>
      <c r="E79" s="140"/>
      <c r="F79" s="140"/>
      <c r="G79" s="140" t="s">
        <v>218</v>
      </c>
      <c r="H79" s="130" t="s">
        <v>219</v>
      </c>
      <c r="I79" s="140"/>
      <c r="J79" s="140"/>
      <c r="K79" s="140"/>
      <c r="L79" s="141"/>
      <c r="M79" s="146">
        <v>42877</v>
      </c>
      <c r="N79" s="140"/>
      <c r="O79" s="140"/>
      <c r="P79" s="140"/>
      <c r="Q79" s="140" t="s">
        <v>97</v>
      </c>
      <c r="R79" s="142"/>
      <c r="S79" s="142">
        <v>4950</v>
      </c>
      <c r="T79" s="142">
        <v>4950</v>
      </c>
      <c r="U79" s="142">
        <v>4950</v>
      </c>
      <c r="V79" s="140" t="s">
        <v>207</v>
      </c>
    </row>
    <row r="80" spans="1:22" ht="45" x14ac:dyDescent="0.25">
      <c r="A80" s="140"/>
      <c r="B80" s="130" t="s">
        <v>220</v>
      </c>
      <c r="C80" s="140"/>
      <c r="D80" s="140"/>
      <c r="E80" s="140"/>
      <c r="F80" s="140"/>
      <c r="G80" s="140" t="s">
        <v>221</v>
      </c>
      <c r="H80" s="130" t="s">
        <v>222</v>
      </c>
      <c r="I80" s="140"/>
      <c r="J80" s="140"/>
      <c r="K80" s="140"/>
      <c r="L80" s="141"/>
      <c r="M80" s="146">
        <v>42877</v>
      </c>
      <c r="N80" s="140"/>
      <c r="O80" s="140"/>
      <c r="P80" s="140"/>
      <c r="Q80" s="140" t="s">
        <v>97</v>
      </c>
      <c r="R80" s="142"/>
      <c r="S80" s="142">
        <v>750</v>
      </c>
      <c r="T80" s="142">
        <v>750</v>
      </c>
      <c r="U80" s="142">
        <v>750</v>
      </c>
      <c r="V80" s="140" t="s">
        <v>207</v>
      </c>
    </row>
    <row r="81" spans="1:22" ht="53.25" customHeight="1" x14ac:dyDescent="0.25">
      <c r="A81" s="140"/>
      <c r="B81" s="130" t="s">
        <v>479</v>
      </c>
      <c r="C81" s="140"/>
      <c r="D81" s="140"/>
      <c r="E81" s="140"/>
      <c r="F81" s="140"/>
      <c r="G81" s="140" t="s">
        <v>223</v>
      </c>
      <c r="H81" s="130" t="s">
        <v>224</v>
      </c>
      <c r="I81" s="140"/>
      <c r="J81" s="140"/>
      <c r="K81" s="140"/>
      <c r="L81" s="141"/>
      <c r="M81" s="146">
        <v>42881</v>
      </c>
      <c r="N81" s="140"/>
      <c r="O81" s="140"/>
      <c r="P81" s="140"/>
      <c r="Q81" s="140" t="s">
        <v>97</v>
      </c>
      <c r="R81" s="142"/>
      <c r="S81" s="142">
        <v>3200</v>
      </c>
      <c r="T81" s="142">
        <v>3200</v>
      </c>
      <c r="U81" s="142">
        <v>3200</v>
      </c>
      <c r="V81" s="140" t="s">
        <v>207</v>
      </c>
    </row>
    <row r="82" spans="1:22" ht="51.75" customHeight="1" x14ac:dyDescent="0.25">
      <c r="A82" s="140"/>
      <c r="B82" s="130" t="s">
        <v>480</v>
      </c>
      <c r="C82" s="140"/>
      <c r="D82" s="140"/>
      <c r="E82" s="140"/>
      <c r="F82" s="140"/>
      <c r="G82" s="140" t="s">
        <v>149</v>
      </c>
      <c r="H82" s="130" t="s">
        <v>150</v>
      </c>
      <c r="I82" s="140"/>
      <c r="J82" s="140"/>
      <c r="K82" s="140"/>
      <c r="L82" s="141"/>
      <c r="M82" s="146">
        <v>42881</v>
      </c>
      <c r="N82" s="140"/>
      <c r="O82" s="140"/>
      <c r="P82" s="140"/>
      <c r="Q82" s="140" t="s">
        <v>97</v>
      </c>
      <c r="R82" s="142"/>
      <c r="S82" s="142">
        <v>1480</v>
      </c>
      <c r="T82" s="142">
        <v>1480</v>
      </c>
      <c r="U82" s="142">
        <v>1480</v>
      </c>
      <c r="V82" s="140" t="s">
        <v>207</v>
      </c>
    </row>
    <row r="83" spans="1:22" ht="78" customHeight="1" x14ac:dyDescent="0.25">
      <c r="A83" s="140"/>
      <c r="B83" s="130" t="s">
        <v>225</v>
      </c>
      <c r="C83" s="140"/>
      <c r="D83" s="140"/>
      <c r="E83" s="140"/>
      <c r="F83" s="140"/>
      <c r="G83" s="140" t="s">
        <v>226</v>
      </c>
      <c r="H83" s="130" t="s">
        <v>227</v>
      </c>
      <c r="I83" s="140"/>
      <c r="J83" s="140"/>
      <c r="K83" s="140"/>
      <c r="L83" s="141"/>
      <c r="M83" s="146">
        <v>42837</v>
      </c>
      <c r="N83" s="140"/>
      <c r="O83" s="140"/>
      <c r="P83" s="140"/>
      <c r="Q83" s="140" t="s">
        <v>79</v>
      </c>
      <c r="R83" s="142"/>
      <c r="S83" s="142">
        <v>7400</v>
      </c>
      <c r="T83" s="142">
        <v>7400</v>
      </c>
      <c r="U83" s="142">
        <v>7400</v>
      </c>
      <c r="V83" s="140" t="s">
        <v>207</v>
      </c>
    </row>
    <row r="84" spans="1:22" ht="57" customHeight="1" x14ac:dyDescent="0.25">
      <c r="A84" s="140"/>
      <c r="B84" s="130" t="s">
        <v>228</v>
      </c>
      <c r="C84" s="140"/>
      <c r="D84" s="140"/>
      <c r="E84" s="140"/>
      <c r="F84" s="140"/>
      <c r="G84" s="140" t="s">
        <v>75</v>
      </c>
      <c r="H84" s="130" t="s">
        <v>229</v>
      </c>
      <c r="I84" s="140"/>
      <c r="J84" s="140"/>
      <c r="K84" s="140"/>
      <c r="L84" s="141"/>
      <c r="M84" s="146">
        <v>42893</v>
      </c>
      <c r="N84" s="140"/>
      <c r="O84" s="140"/>
      <c r="P84" s="140"/>
      <c r="Q84" s="140" t="s">
        <v>45</v>
      </c>
      <c r="R84" s="142"/>
      <c r="S84" s="142">
        <v>25419.59</v>
      </c>
      <c r="T84" s="142">
        <v>25419.59</v>
      </c>
      <c r="U84" s="142">
        <v>25419.59</v>
      </c>
      <c r="V84" s="140" t="s">
        <v>207</v>
      </c>
    </row>
    <row r="85" spans="1:22" ht="57.75" customHeight="1" x14ac:dyDescent="0.25">
      <c r="A85" s="140"/>
      <c r="B85" s="130" t="s">
        <v>230</v>
      </c>
      <c r="C85" s="140"/>
      <c r="D85" s="140"/>
      <c r="E85" s="140"/>
      <c r="F85" s="140"/>
      <c r="G85" s="140" t="s">
        <v>231</v>
      </c>
      <c r="H85" s="130" t="s">
        <v>232</v>
      </c>
      <c r="I85" s="140"/>
      <c r="J85" s="140"/>
      <c r="K85" s="140"/>
      <c r="L85" s="141"/>
      <c r="M85" s="146">
        <v>42907</v>
      </c>
      <c r="N85" s="140"/>
      <c r="O85" s="140"/>
      <c r="P85" s="140"/>
      <c r="Q85" s="140" t="s">
        <v>125</v>
      </c>
      <c r="R85" s="142"/>
      <c r="S85" s="142">
        <v>504</v>
      </c>
      <c r="T85" s="142">
        <v>504</v>
      </c>
      <c r="U85" s="142">
        <v>504</v>
      </c>
      <c r="V85" s="140" t="s">
        <v>207</v>
      </c>
    </row>
    <row r="86" spans="1:22" ht="57.75" customHeight="1" x14ac:dyDescent="0.25">
      <c r="A86" s="140"/>
      <c r="B86" s="130" t="s">
        <v>233</v>
      </c>
      <c r="C86" s="140"/>
      <c r="D86" s="140"/>
      <c r="E86" s="140"/>
      <c r="F86" s="140"/>
      <c r="G86" s="140" t="s">
        <v>234</v>
      </c>
      <c r="H86" s="130" t="s">
        <v>235</v>
      </c>
      <c r="I86" s="140"/>
      <c r="J86" s="140"/>
      <c r="K86" s="140"/>
      <c r="L86" s="141"/>
      <c r="M86" s="146">
        <v>42907</v>
      </c>
      <c r="N86" s="140"/>
      <c r="O86" s="140"/>
      <c r="P86" s="140"/>
      <c r="Q86" s="140" t="s">
        <v>97</v>
      </c>
      <c r="R86" s="142"/>
      <c r="S86" s="142">
        <v>2800</v>
      </c>
      <c r="T86" s="142">
        <v>2800</v>
      </c>
      <c r="U86" s="142">
        <v>2800</v>
      </c>
      <c r="V86" s="140" t="s">
        <v>207</v>
      </c>
    </row>
    <row r="87" spans="1:22" ht="54.75" customHeight="1" x14ac:dyDescent="0.25">
      <c r="A87" s="140"/>
      <c r="B87" s="130" t="s">
        <v>236</v>
      </c>
      <c r="C87" s="140"/>
      <c r="D87" s="140"/>
      <c r="E87" s="140"/>
      <c r="F87" s="140"/>
      <c r="G87" s="140" t="s">
        <v>237</v>
      </c>
      <c r="H87" s="130" t="s">
        <v>238</v>
      </c>
      <c r="I87" s="140"/>
      <c r="J87" s="140"/>
      <c r="K87" s="140"/>
      <c r="L87" s="141"/>
      <c r="M87" s="146">
        <v>42888</v>
      </c>
      <c r="N87" s="140"/>
      <c r="O87" s="140"/>
      <c r="P87" s="140"/>
      <c r="Q87" s="140" t="s">
        <v>97</v>
      </c>
      <c r="R87" s="142"/>
      <c r="S87" s="142">
        <v>940</v>
      </c>
      <c r="T87" s="142">
        <v>940</v>
      </c>
      <c r="U87" s="142">
        <v>940</v>
      </c>
      <c r="V87" s="140" t="s">
        <v>207</v>
      </c>
    </row>
    <row r="88" spans="1:22" ht="42.75" customHeight="1" x14ac:dyDescent="0.25">
      <c r="A88" s="140"/>
      <c r="B88" s="130" t="s">
        <v>239</v>
      </c>
      <c r="C88" s="140"/>
      <c r="D88" s="140"/>
      <c r="E88" s="140"/>
      <c r="F88" s="140"/>
      <c r="G88" s="140" t="s">
        <v>240</v>
      </c>
      <c r="H88" s="130" t="s">
        <v>241</v>
      </c>
      <c r="I88" s="140"/>
      <c r="J88" s="140"/>
      <c r="K88" s="140"/>
      <c r="L88" s="141"/>
      <c r="M88" s="146">
        <v>42888</v>
      </c>
      <c r="N88" s="140"/>
      <c r="O88" s="140"/>
      <c r="P88" s="140"/>
      <c r="Q88" s="140" t="s">
        <v>97</v>
      </c>
      <c r="R88" s="142"/>
      <c r="S88" s="142">
        <v>2300</v>
      </c>
      <c r="T88" s="142">
        <v>2300</v>
      </c>
      <c r="U88" s="142">
        <v>2300</v>
      </c>
      <c r="V88" s="140" t="s">
        <v>207</v>
      </c>
    </row>
    <row r="89" spans="1:22" ht="71.25" customHeight="1" x14ac:dyDescent="0.25">
      <c r="A89" s="140"/>
      <c r="B89" s="130" t="s">
        <v>242</v>
      </c>
      <c r="C89" s="140"/>
      <c r="D89" s="140"/>
      <c r="E89" s="140"/>
      <c r="F89" s="140"/>
      <c r="G89" s="140" t="s">
        <v>218</v>
      </c>
      <c r="H89" s="130" t="s">
        <v>219</v>
      </c>
      <c r="I89" s="140"/>
      <c r="J89" s="140"/>
      <c r="K89" s="140"/>
      <c r="L89" s="141"/>
      <c r="M89" s="146">
        <v>42888</v>
      </c>
      <c r="N89" s="140"/>
      <c r="O89" s="140"/>
      <c r="P89" s="140"/>
      <c r="Q89" s="140" t="s">
        <v>97</v>
      </c>
      <c r="R89" s="142"/>
      <c r="S89" s="142">
        <v>2860</v>
      </c>
      <c r="T89" s="142">
        <v>2860</v>
      </c>
      <c r="U89" s="142">
        <v>2860</v>
      </c>
      <c r="V89" s="140" t="s">
        <v>207</v>
      </c>
    </row>
    <row r="90" spans="1:22" ht="61.5" customHeight="1" x14ac:dyDescent="0.25">
      <c r="A90" s="140"/>
      <c r="B90" s="130" t="s">
        <v>243</v>
      </c>
      <c r="C90" s="140"/>
      <c r="D90" s="140"/>
      <c r="E90" s="140"/>
      <c r="F90" s="140"/>
      <c r="G90" s="140" t="s">
        <v>75</v>
      </c>
      <c r="H90" s="130" t="s">
        <v>229</v>
      </c>
      <c r="I90" s="140"/>
      <c r="J90" s="140"/>
      <c r="K90" s="140"/>
      <c r="L90" s="141"/>
      <c r="M90" s="146">
        <v>42893</v>
      </c>
      <c r="N90" s="140"/>
      <c r="O90" s="140"/>
      <c r="P90" s="140"/>
      <c r="Q90" s="140" t="s">
        <v>45</v>
      </c>
      <c r="R90" s="142"/>
      <c r="S90" s="142">
        <v>25938.36</v>
      </c>
      <c r="T90" s="142">
        <v>25938.36</v>
      </c>
      <c r="U90" s="142">
        <v>25938.36</v>
      </c>
      <c r="V90" s="140" t="s">
        <v>207</v>
      </c>
    </row>
    <row r="91" spans="1:22" ht="57.75" customHeight="1" x14ac:dyDescent="0.25">
      <c r="A91" s="140"/>
      <c r="B91" s="130" t="s">
        <v>244</v>
      </c>
      <c r="C91" s="140"/>
      <c r="D91" s="140"/>
      <c r="E91" s="140"/>
      <c r="F91" s="140"/>
      <c r="G91" s="140" t="s">
        <v>245</v>
      </c>
      <c r="H91" s="130" t="s">
        <v>246</v>
      </c>
      <c r="I91" s="140"/>
      <c r="J91" s="140"/>
      <c r="K91" s="140"/>
      <c r="L91" s="141"/>
      <c r="M91" s="146">
        <v>42902</v>
      </c>
      <c r="N91" s="140"/>
      <c r="O91" s="140"/>
      <c r="P91" s="140"/>
      <c r="Q91" s="140" t="s">
        <v>97</v>
      </c>
      <c r="R91" s="142"/>
      <c r="S91" s="142">
        <v>3500</v>
      </c>
      <c r="T91" s="142">
        <v>3500</v>
      </c>
      <c r="U91" s="142">
        <v>3500</v>
      </c>
      <c r="V91" s="140" t="s">
        <v>207</v>
      </c>
    </row>
    <row r="92" spans="1:22" ht="45" customHeight="1" x14ac:dyDescent="0.25">
      <c r="A92" s="140"/>
      <c r="B92" s="130" t="s">
        <v>247</v>
      </c>
      <c r="C92" s="140"/>
      <c r="D92" s="140"/>
      <c r="E92" s="140"/>
      <c r="F92" s="140"/>
      <c r="G92" s="140" t="s">
        <v>196</v>
      </c>
      <c r="H92" s="130" t="s">
        <v>197</v>
      </c>
      <c r="I92" s="140"/>
      <c r="J92" s="140"/>
      <c r="K92" s="140"/>
      <c r="L92" s="141"/>
      <c r="M92" s="146">
        <v>42905</v>
      </c>
      <c r="N92" s="140"/>
      <c r="O92" s="140"/>
      <c r="P92" s="140"/>
      <c r="Q92" s="140" t="s">
        <v>97</v>
      </c>
      <c r="R92" s="142"/>
      <c r="S92" s="142">
        <v>625</v>
      </c>
      <c r="T92" s="142">
        <v>625</v>
      </c>
      <c r="U92" s="142">
        <v>625</v>
      </c>
      <c r="V92" s="140" t="s">
        <v>207</v>
      </c>
    </row>
    <row r="93" spans="1:22" ht="45" customHeight="1" x14ac:dyDescent="0.25">
      <c r="A93" s="140"/>
      <c r="B93" s="130" t="s">
        <v>248</v>
      </c>
      <c r="C93" s="140"/>
      <c r="D93" s="140"/>
      <c r="E93" s="140"/>
      <c r="F93" s="140"/>
      <c r="G93" s="140" t="s">
        <v>249</v>
      </c>
      <c r="H93" s="130" t="s">
        <v>250</v>
      </c>
      <c r="I93" s="140"/>
      <c r="J93" s="140"/>
      <c r="K93" s="140"/>
      <c r="L93" s="141"/>
      <c r="M93" s="146">
        <v>42906</v>
      </c>
      <c r="N93" s="140"/>
      <c r="O93" s="140"/>
      <c r="P93" s="140"/>
      <c r="Q93" s="140" t="s">
        <v>97</v>
      </c>
      <c r="R93" s="142"/>
      <c r="S93" s="142">
        <v>890</v>
      </c>
      <c r="T93" s="142">
        <v>890</v>
      </c>
      <c r="U93" s="142">
        <v>890</v>
      </c>
      <c r="V93" s="140" t="s">
        <v>207</v>
      </c>
    </row>
    <row r="94" spans="1:22" ht="57.75" customHeight="1" x14ac:dyDescent="0.25">
      <c r="A94" s="140"/>
      <c r="B94" s="130" t="s">
        <v>251</v>
      </c>
      <c r="C94" s="140"/>
      <c r="D94" s="140"/>
      <c r="E94" s="140"/>
      <c r="F94" s="140"/>
      <c r="G94" s="140" t="s">
        <v>212</v>
      </c>
      <c r="H94" s="130" t="s">
        <v>213</v>
      </c>
      <c r="I94" s="140"/>
      <c r="J94" s="140"/>
      <c r="K94" s="140"/>
      <c r="L94" s="141"/>
      <c r="M94" s="146">
        <v>42906</v>
      </c>
      <c r="N94" s="140"/>
      <c r="O94" s="140"/>
      <c r="P94" s="140"/>
      <c r="Q94" s="140" t="s">
        <v>97</v>
      </c>
      <c r="R94" s="142"/>
      <c r="S94" s="142">
        <v>2160</v>
      </c>
      <c r="T94" s="142">
        <v>2160</v>
      </c>
      <c r="U94" s="142">
        <v>2160</v>
      </c>
      <c r="V94" s="140" t="s">
        <v>207</v>
      </c>
    </row>
    <row r="95" spans="1:22" ht="63" customHeight="1" x14ac:dyDescent="0.25">
      <c r="A95" s="140"/>
      <c r="B95" s="130" t="s">
        <v>252</v>
      </c>
      <c r="C95" s="140"/>
      <c r="D95" s="140"/>
      <c r="E95" s="140"/>
      <c r="F95" s="140"/>
      <c r="G95" s="140" t="s">
        <v>253</v>
      </c>
      <c r="H95" s="130" t="s">
        <v>254</v>
      </c>
      <c r="I95" s="140"/>
      <c r="J95" s="140"/>
      <c r="K95" s="140"/>
      <c r="L95" s="141"/>
      <c r="M95" s="146">
        <v>42908</v>
      </c>
      <c r="N95" s="140"/>
      <c r="O95" s="140"/>
      <c r="P95" s="140"/>
      <c r="Q95" s="140" t="s">
        <v>97</v>
      </c>
      <c r="R95" s="142"/>
      <c r="S95" s="142">
        <v>1500</v>
      </c>
      <c r="T95" s="142">
        <v>1500</v>
      </c>
      <c r="U95" s="142">
        <v>1500</v>
      </c>
      <c r="V95" s="140" t="s">
        <v>207</v>
      </c>
    </row>
    <row r="96" spans="1:22" ht="47.25" customHeight="1" x14ac:dyDescent="0.25">
      <c r="A96" s="140"/>
      <c r="B96" s="130" t="s">
        <v>255</v>
      </c>
      <c r="C96" s="140"/>
      <c r="D96" s="140"/>
      <c r="E96" s="140"/>
      <c r="F96" s="140"/>
      <c r="G96" s="140" t="s">
        <v>256</v>
      </c>
      <c r="H96" s="130" t="s">
        <v>257</v>
      </c>
      <c r="I96" s="140"/>
      <c r="J96" s="140"/>
      <c r="K96" s="140"/>
      <c r="L96" s="141"/>
      <c r="M96" s="146">
        <v>42909</v>
      </c>
      <c r="N96" s="140"/>
      <c r="O96" s="140"/>
      <c r="P96" s="140"/>
      <c r="Q96" s="140" t="s">
        <v>97</v>
      </c>
      <c r="R96" s="142"/>
      <c r="S96" s="142">
        <v>2200</v>
      </c>
      <c r="T96" s="142">
        <v>2200</v>
      </c>
      <c r="U96" s="142">
        <v>2200</v>
      </c>
      <c r="V96" s="140" t="s">
        <v>207</v>
      </c>
    </row>
    <row r="97" spans="1:22" ht="45.75" customHeight="1" x14ac:dyDescent="0.25">
      <c r="A97" s="140"/>
      <c r="B97" s="130" t="s">
        <v>258</v>
      </c>
      <c r="C97" s="140"/>
      <c r="D97" s="140"/>
      <c r="E97" s="140"/>
      <c r="F97" s="140"/>
      <c r="G97" s="140" t="s">
        <v>259</v>
      </c>
      <c r="H97" s="130" t="s">
        <v>260</v>
      </c>
      <c r="I97" s="140"/>
      <c r="J97" s="140"/>
      <c r="K97" s="140"/>
      <c r="L97" s="141"/>
      <c r="M97" s="146">
        <v>42909</v>
      </c>
      <c r="N97" s="140"/>
      <c r="O97" s="140"/>
      <c r="P97" s="140"/>
      <c r="Q97" s="140" t="s">
        <v>97</v>
      </c>
      <c r="R97" s="142"/>
      <c r="S97" s="142">
        <v>2250</v>
      </c>
      <c r="T97" s="142">
        <v>2250</v>
      </c>
      <c r="U97" s="142">
        <v>2250</v>
      </c>
      <c r="V97" s="140" t="s">
        <v>207</v>
      </c>
    </row>
    <row r="98" spans="1:22" ht="45" x14ac:dyDescent="0.25">
      <c r="A98" s="140"/>
      <c r="B98" s="130" t="s">
        <v>261</v>
      </c>
      <c r="C98" s="140"/>
      <c r="D98" s="140"/>
      <c r="E98" s="140"/>
      <c r="F98" s="140"/>
      <c r="G98" s="140" t="s">
        <v>262</v>
      </c>
      <c r="H98" s="130" t="s">
        <v>263</v>
      </c>
      <c r="I98" s="140"/>
      <c r="J98" s="140"/>
      <c r="K98" s="140"/>
      <c r="L98" s="141"/>
      <c r="M98" s="146">
        <v>42909</v>
      </c>
      <c r="N98" s="140"/>
      <c r="O98" s="140"/>
      <c r="P98" s="140"/>
      <c r="Q98" s="140" t="s">
        <v>97</v>
      </c>
      <c r="R98" s="142"/>
      <c r="S98" s="142">
        <v>2300</v>
      </c>
      <c r="T98" s="142">
        <v>2300</v>
      </c>
      <c r="U98" s="142">
        <v>2300</v>
      </c>
      <c r="V98" s="140" t="s">
        <v>207</v>
      </c>
    </row>
    <row r="99" spans="1:22" ht="43.5" customHeight="1" x14ac:dyDescent="0.25">
      <c r="A99" s="140"/>
      <c r="B99" s="130" t="s">
        <v>264</v>
      </c>
      <c r="C99" s="140"/>
      <c r="D99" s="140"/>
      <c r="E99" s="140"/>
      <c r="F99" s="140"/>
      <c r="G99" s="140" t="s">
        <v>137</v>
      </c>
      <c r="H99" s="130" t="s">
        <v>175</v>
      </c>
      <c r="I99" s="140"/>
      <c r="J99" s="140"/>
      <c r="K99" s="140"/>
      <c r="L99" s="141"/>
      <c r="M99" s="146">
        <v>42913</v>
      </c>
      <c r="N99" s="140"/>
      <c r="O99" s="140"/>
      <c r="P99" s="140"/>
      <c r="Q99" s="140" t="s">
        <v>97</v>
      </c>
      <c r="R99" s="142"/>
      <c r="S99" s="142">
        <v>1448</v>
      </c>
      <c r="T99" s="142">
        <v>1448</v>
      </c>
      <c r="U99" s="142">
        <v>1448</v>
      </c>
      <c r="V99" s="140" t="s">
        <v>207</v>
      </c>
    </row>
    <row r="100" spans="1:22" ht="41.25" customHeight="1" x14ac:dyDescent="0.25">
      <c r="A100" s="140"/>
      <c r="B100" s="130" t="s">
        <v>265</v>
      </c>
      <c r="C100" s="140"/>
      <c r="D100" s="140"/>
      <c r="E100" s="140"/>
      <c r="F100" s="140"/>
      <c r="G100" s="140" t="s">
        <v>155</v>
      </c>
      <c r="H100" s="130" t="s">
        <v>266</v>
      </c>
      <c r="I100" s="140"/>
      <c r="J100" s="140"/>
      <c r="K100" s="140"/>
      <c r="L100" s="141"/>
      <c r="M100" s="146">
        <v>42914</v>
      </c>
      <c r="N100" s="140"/>
      <c r="O100" s="140"/>
      <c r="P100" s="140"/>
      <c r="Q100" s="140" t="s">
        <v>79</v>
      </c>
      <c r="R100" s="142"/>
      <c r="S100" s="142">
        <v>4200</v>
      </c>
      <c r="T100" s="142">
        <v>4200</v>
      </c>
      <c r="U100" s="142">
        <v>4200</v>
      </c>
      <c r="V100" s="140" t="s">
        <v>207</v>
      </c>
    </row>
    <row r="101" spans="1:22" ht="52.5" customHeight="1" x14ac:dyDescent="0.25">
      <c r="A101" s="140"/>
      <c r="B101" s="130" t="s">
        <v>267</v>
      </c>
      <c r="C101" s="140"/>
      <c r="D101" s="140"/>
      <c r="E101" s="140"/>
      <c r="F101" s="140"/>
      <c r="G101" s="140" t="s">
        <v>268</v>
      </c>
      <c r="H101" s="130" t="s">
        <v>269</v>
      </c>
      <c r="I101" s="140"/>
      <c r="J101" s="140"/>
      <c r="K101" s="140"/>
      <c r="L101" s="141"/>
      <c r="M101" s="146">
        <v>42920</v>
      </c>
      <c r="N101" s="140"/>
      <c r="O101" s="140"/>
      <c r="P101" s="140"/>
      <c r="Q101" s="140" t="s">
        <v>97</v>
      </c>
      <c r="R101" s="142"/>
      <c r="S101" s="142">
        <v>750</v>
      </c>
      <c r="T101" s="142">
        <v>750</v>
      </c>
      <c r="U101" s="142">
        <v>750</v>
      </c>
      <c r="V101" s="140" t="s">
        <v>207</v>
      </c>
    </row>
    <row r="102" spans="1:22" ht="52.5" customHeight="1" x14ac:dyDescent="0.25">
      <c r="A102" s="140"/>
      <c r="B102" s="130" t="s">
        <v>270</v>
      </c>
      <c r="C102" s="140"/>
      <c r="D102" s="140"/>
      <c r="E102" s="140"/>
      <c r="F102" s="140"/>
      <c r="G102" s="140" t="s">
        <v>271</v>
      </c>
      <c r="H102" s="130" t="s">
        <v>272</v>
      </c>
      <c r="I102" s="140"/>
      <c r="J102" s="140"/>
      <c r="K102" s="140"/>
      <c r="L102" s="141"/>
      <c r="M102" s="146">
        <v>42920</v>
      </c>
      <c r="N102" s="140"/>
      <c r="O102" s="140"/>
      <c r="P102" s="140"/>
      <c r="Q102" s="140" t="s">
        <v>97</v>
      </c>
      <c r="R102" s="142"/>
      <c r="S102" s="142">
        <v>750</v>
      </c>
      <c r="T102" s="142">
        <v>750</v>
      </c>
      <c r="U102" s="142">
        <v>750</v>
      </c>
      <c r="V102" s="140" t="s">
        <v>207</v>
      </c>
    </row>
    <row r="103" spans="1:22" ht="56.25" customHeight="1" x14ac:dyDescent="0.25">
      <c r="A103" s="140"/>
      <c r="B103" s="130" t="s">
        <v>273</v>
      </c>
      <c r="C103" s="140"/>
      <c r="D103" s="140"/>
      <c r="E103" s="140"/>
      <c r="F103" s="140"/>
      <c r="G103" s="140" t="s">
        <v>274</v>
      </c>
      <c r="H103" s="130" t="s">
        <v>275</v>
      </c>
      <c r="I103" s="140"/>
      <c r="J103" s="140"/>
      <c r="K103" s="140"/>
      <c r="L103" s="141"/>
      <c r="M103" s="146">
        <v>42906</v>
      </c>
      <c r="N103" s="140"/>
      <c r="O103" s="140"/>
      <c r="P103" s="140"/>
      <c r="Q103" s="140" t="s">
        <v>45</v>
      </c>
      <c r="R103" s="142"/>
      <c r="S103" s="142">
        <v>3650</v>
      </c>
      <c r="T103" s="142">
        <v>3651</v>
      </c>
      <c r="U103" s="142">
        <v>3652</v>
      </c>
      <c r="V103" s="140" t="s">
        <v>207</v>
      </c>
    </row>
    <row r="104" spans="1:22" s="26" customFormat="1" ht="75.75" customHeight="1" x14ac:dyDescent="0.25">
      <c r="A104" s="140"/>
      <c r="B104" s="130" t="s">
        <v>276</v>
      </c>
      <c r="C104" s="140"/>
      <c r="D104" s="140"/>
      <c r="E104" s="140"/>
      <c r="F104" s="140"/>
      <c r="G104" s="140" t="s">
        <v>155</v>
      </c>
      <c r="H104" s="130" t="s">
        <v>266</v>
      </c>
      <c r="I104" s="140" t="s">
        <v>490</v>
      </c>
      <c r="J104" s="146">
        <v>42913</v>
      </c>
      <c r="K104" s="140" t="s">
        <v>491</v>
      </c>
      <c r="L104" s="141">
        <v>204805.6</v>
      </c>
      <c r="M104" s="146">
        <v>42958</v>
      </c>
      <c r="N104" s="140"/>
      <c r="O104" s="140"/>
      <c r="P104" s="140"/>
      <c r="Q104" s="140" t="s">
        <v>79</v>
      </c>
      <c r="R104" s="142"/>
      <c r="S104" s="142">
        <v>204805.6</v>
      </c>
      <c r="T104" s="142">
        <v>204805.6</v>
      </c>
      <c r="U104" s="142">
        <v>204805.6</v>
      </c>
      <c r="V104" s="140" t="s">
        <v>207</v>
      </c>
    </row>
    <row r="105" spans="1:22" ht="51" customHeight="1" x14ac:dyDescent="0.25">
      <c r="A105" s="140"/>
      <c r="B105" s="130" t="s">
        <v>277</v>
      </c>
      <c r="C105" s="140"/>
      <c r="D105" s="140"/>
      <c r="E105" s="140"/>
      <c r="F105" s="140"/>
      <c r="G105" s="140" t="s">
        <v>278</v>
      </c>
      <c r="H105" s="130" t="s">
        <v>279</v>
      </c>
      <c r="I105" s="140"/>
      <c r="J105" s="140"/>
      <c r="K105" s="140"/>
      <c r="L105" s="141"/>
      <c r="M105" s="146">
        <v>42922</v>
      </c>
      <c r="N105" s="140"/>
      <c r="O105" s="140"/>
      <c r="P105" s="140"/>
      <c r="Q105" s="140" t="s">
        <v>79</v>
      </c>
      <c r="R105" s="142"/>
      <c r="S105" s="142">
        <v>940</v>
      </c>
      <c r="T105" s="142">
        <v>940</v>
      </c>
      <c r="U105" s="142">
        <v>940</v>
      </c>
      <c r="V105" s="140" t="s">
        <v>207</v>
      </c>
    </row>
    <row r="106" spans="1:22" ht="40.5" customHeight="1" x14ac:dyDescent="0.25">
      <c r="A106" s="140"/>
      <c r="B106" s="130" t="s">
        <v>280</v>
      </c>
      <c r="C106" s="140"/>
      <c r="D106" s="140"/>
      <c r="E106" s="140"/>
      <c r="F106" s="140"/>
      <c r="G106" s="140" t="s">
        <v>107</v>
      </c>
      <c r="H106" s="130" t="s">
        <v>108</v>
      </c>
      <c r="I106" s="140"/>
      <c r="J106" s="140"/>
      <c r="K106" s="140"/>
      <c r="L106" s="141"/>
      <c r="M106" s="146">
        <v>42922</v>
      </c>
      <c r="N106" s="140"/>
      <c r="O106" s="140"/>
      <c r="P106" s="140"/>
      <c r="Q106" s="140" t="s">
        <v>97</v>
      </c>
      <c r="R106" s="142"/>
      <c r="S106" s="142">
        <v>1000</v>
      </c>
      <c r="T106" s="142">
        <v>1000</v>
      </c>
      <c r="U106" s="142">
        <v>1000</v>
      </c>
      <c r="V106" s="140" t="s">
        <v>207</v>
      </c>
    </row>
    <row r="107" spans="1:22" ht="48.75" customHeight="1" x14ac:dyDescent="0.25">
      <c r="A107" s="140"/>
      <c r="B107" s="130" t="s">
        <v>281</v>
      </c>
      <c r="C107" s="140"/>
      <c r="D107" s="140"/>
      <c r="E107" s="140"/>
      <c r="F107" s="140"/>
      <c r="G107" s="140" t="s">
        <v>282</v>
      </c>
      <c r="H107" s="130" t="s">
        <v>283</v>
      </c>
      <c r="I107" s="140"/>
      <c r="J107" s="140"/>
      <c r="K107" s="140"/>
      <c r="L107" s="141"/>
      <c r="M107" s="146">
        <v>42923</v>
      </c>
      <c r="N107" s="140"/>
      <c r="O107" s="140"/>
      <c r="P107" s="140"/>
      <c r="Q107" s="140" t="s">
        <v>97</v>
      </c>
      <c r="R107" s="142"/>
      <c r="S107" s="142">
        <v>3500</v>
      </c>
      <c r="T107" s="142">
        <v>3500</v>
      </c>
      <c r="U107" s="142">
        <v>3500</v>
      </c>
      <c r="V107" s="140" t="s">
        <v>207</v>
      </c>
    </row>
    <row r="108" spans="1:22" ht="55.5" customHeight="1" x14ac:dyDescent="0.25">
      <c r="A108" s="140"/>
      <c r="B108" s="130" t="s">
        <v>284</v>
      </c>
      <c r="C108" s="140"/>
      <c r="D108" s="140"/>
      <c r="E108" s="140"/>
      <c r="F108" s="140"/>
      <c r="G108" s="140" t="s">
        <v>285</v>
      </c>
      <c r="H108" s="130" t="s">
        <v>286</v>
      </c>
      <c r="I108" s="140"/>
      <c r="J108" s="140"/>
      <c r="K108" s="140"/>
      <c r="L108" s="141"/>
      <c r="M108" s="146">
        <v>42927</v>
      </c>
      <c r="N108" s="140"/>
      <c r="O108" s="140"/>
      <c r="P108" s="140"/>
      <c r="Q108" s="140" t="s">
        <v>125</v>
      </c>
      <c r="R108" s="142"/>
      <c r="S108" s="142">
        <v>4600</v>
      </c>
      <c r="T108" s="142">
        <v>4600</v>
      </c>
      <c r="U108" s="142">
        <v>4600</v>
      </c>
      <c r="V108" s="140" t="s">
        <v>207</v>
      </c>
    </row>
    <row r="109" spans="1:22" ht="75.75" customHeight="1" x14ac:dyDescent="0.25">
      <c r="A109" s="140"/>
      <c r="B109" s="130" t="s">
        <v>287</v>
      </c>
      <c r="C109" s="140"/>
      <c r="D109" s="140"/>
      <c r="E109" s="140"/>
      <c r="F109" s="140"/>
      <c r="G109" s="140" t="s">
        <v>186</v>
      </c>
      <c r="H109" s="130" t="s">
        <v>187</v>
      </c>
      <c r="I109" s="140"/>
      <c r="J109" s="140"/>
      <c r="K109" s="140"/>
      <c r="L109" s="141"/>
      <c r="M109" s="146">
        <v>42930</v>
      </c>
      <c r="N109" s="140"/>
      <c r="O109" s="140"/>
      <c r="P109" s="140"/>
      <c r="Q109" s="140" t="s">
        <v>45</v>
      </c>
      <c r="R109" s="142"/>
      <c r="S109" s="142">
        <v>730</v>
      </c>
      <c r="T109" s="142">
        <v>730</v>
      </c>
      <c r="U109" s="142">
        <v>730</v>
      </c>
      <c r="V109" s="140" t="s">
        <v>207</v>
      </c>
    </row>
    <row r="110" spans="1:22" ht="57.75" customHeight="1" x14ac:dyDescent="0.25">
      <c r="A110" s="140"/>
      <c r="B110" s="130" t="s">
        <v>288</v>
      </c>
      <c r="C110" s="140"/>
      <c r="D110" s="140"/>
      <c r="E110" s="140"/>
      <c r="F110" s="140"/>
      <c r="G110" s="140" t="s">
        <v>140</v>
      </c>
      <c r="H110" s="130" t="s">
        <v>289</v>
      </c>
      <c r="I110" s="140"/>
      <c r="J110" s="140"/>
      <c r="K110" s="140"/>
      <c r="L110" s="141"/>
      <c r="M110" s="146">
        <v>42937</v>
      </c>
      <c r="N110" s="140"/>
      <c r="O110" s="140"/>
      <c r="P110" s="140"/>
      <c r="Q110" s="140" t="s">
        <v>97</v>
      </c>
      <c r="R110" s="142"/>
      <c r="S110" s="142">
        <v>890</v>
      </c>
      <c r="T110" s="142">
        <v>890</v>
      </c>
      <c r="U110" s="142">
        <v>890</v>
      </c>
      <c r="V110" s="140" t="s">
        <v>207</v>
      </c>
    </row>
    <row r="111" spans="1:22" ht="51.75" customHeight="1" x14ac:dyDescent="0.25">
      <c r="A111" s="140"/>
      <c r="B111" s="130" t="s">
        <v>290</v>
      </c>
      <c r="C111" s="140"/>
      <c r="D111" s="140"/>
      <c r="E111" s="140"/>
      <c r="F111" s="140"/>
      <c r="G111" s="140" t="s">
        <v>107</v>
      </c>
      <c r="H111" s="130" t="s">
        <v>108</v>
      </c>
      <c r="I111" s="140"/>
      <c r="J111" s="140"/>
      <c r="K111" s="140"/>
      <c r="L111" s="141"/>
      <c r="M111" s="146">
        <v>42937</v>
      </c>
      <c r="N111" s="140"/>
      <c r="O111" s="140"/>
      <c r="P111" s="140"/>
      <c r="Q111" s="140" t="s">
        <v>97</v>
      </c>
      <c r="R111" s="142"/>
      <c r="S111" s="142">
        <v>325</v>
      </c>
      <c r="T111" s="142">
        <v>326</v>
      </c>
      <c r="U111" s="142">
        <v>327</v>
      </c>
      <c r="V111" s="140" t="s">
        <v>207</v>
      </c>
    </row>
    <row r="112" spans="1:22" ht="62.25" customHeight="1" x14ac:dyDescent="0.25">
      <c r="A112" s="140"/>
      <c r="B112" s="130" t="s">
        <v>291</v>
      </c>
      <c r="C112" s="140"/>
      <c r="D112" s="140"/>
      <c r="E112" s="140"/>
      <c r="F112" s="140"/>
      <c r="G112" s="140" t="s">
        <v>292</v>
      </c>
      <c r="H112" s="130" t="s">
        <v>293</v>
      </c>
      <c r="I112" s="140"/>
      <c r="J112" s="140"/>
      <c r="K112" s="140"/>
      <c r="L112" s="141"/>
      <c r="M112" s="146">
        <v>42937</v>
      </c>
      <c r="N112" s="140"/>
      <c r="O112" s="140"/>
      <c r="P112" s="140"/>
      <c r="Q112" s="140" t="s">
        <v>97</v>
      </c>
      <c r="R112" s="142"/>
      <c r="S112" s="142">
        <v>1500</v>
      </c>
      <c r="T112" s="142">
        <v>1500</v>
      </c>
      <c r="U112" s="142">
        <v>1500</v>
      </c>
      <c r="V112" s="140" t="s">
        <v>207</v>
      </c>
    </row>
    <row r="113" spans="1:22" ht="40.5" customHeight="1" x14ac:dyDescent="0.25">
      <c r="A113" s="140"/>
      <c r="B113" s="130" t="s">
        <v>294</v>
      </c>
      <c r="C113" s="140"/>
      <c r="D113" s="140"/>
      <c r="E113" s="140"/>
      <c r="F113" s="140"/>
      <c r="G113" s="140" t="s">
        <v>295</v>
      </c>
      <c r="H113" s="130" t="s">
        <v>296</v>
      </c>
      <c r="I113" s="140"/>
      <c r="J113" s="140"/>
      <c r="K113" s="140"/>
      <c r="L113" s="141"/>
      <c r="M113" s="146">
        <v>42937</v>
      </c>
      <c r="N113" s="140"/>
      <c r="O113" s="140"/>
      <c r="P113" s="140"/>
      <c r="Q113" s="140" t="s">
        <v>97</v>
      </c>
      <c r="R113" s="142"/>
      <c r="S113" s="142">
        <v>1680</v>
      </c>
      <c r="T113" s="142">
        <v>1680</v>
      </c>
      <c r="U113" s="142">
        <v>1680</v>
      </c>
      <c r="V113" s="140" t="s">
        <v>207</v>
      </c>
    </row>
    <row r="114" spans="1:22" ht="45" x14ac:dyDescent="0.25">
      <c r="A114" s="140"/>
      <c r="B114" s="130" t="s">
        <v>297</v>
      </c>
      <c r="C114" s="140"/>
      <c r="D114" s="140"/>
      <c r="E114" s="140"/>
      <c r="F114" s="140"/>
      <c r="G114" s="140" t="s">
        <v>298</v>
      </c>
      <c r="H114" s="130" t="s">
        <v>299</v>
      </c>
      <c r="I114" s="140"/>
      <c r="J114" s="140"/>
      <c r="K114" s="140"/>
      <c r="L114" s="141"/>
      <c r="M114" s="146">
        <v>42937</v>
      </c>
      <c r="N114" s="140"/>
      <c r="O114" s="140"/>
      <c r="P114" s="140"/>
      <c r="Q114" s="140" t="s">
        <v>97</v>
      </c>
      <c r="R114" s="142"/>
      <c r="S114" s="142">
        <v>1610</v>
      </c>
      <c r="T114" s="142">
        <v>1610</v>
      </c>
      <c r="U114" s="142">
        <v>1610</v>
      </c>
      <c r="V114" s="140" t="s">
        <v>207</v>
      </c>
    </row>
    <row r="115" spans="1:22" ht="46.5" customHeight="1" x14ac:dyDescent="0.25">
      <c r="A115" s="140"/>
      <c r="B115" s="130" t="s">
        <v>300</v>
      </c>
      <c r="C115" s="140"/>
      <c r="D115" s="140"/>
      <c r="E115" s="140"/>
      <c r="F115" s="140"/>
      <c r="G115" s="140" t="s">
        <v>301</v>
      </c>
      <c r="H115" s="130" t="s">
        <v>302</v>
      </c>
      <c r="I115" s="140"/>
      <c r="J115" s="140"/>
      <c r="K115" s="140"/>
      <c r="L115" s="141"/>
      <c r="M115" s="146">
        <v>42941</v>
      </c>
      <c r="N115" s="140"/>
      <c r="O115" s="140"/>
      <c r="P115" s="140"/>
      <c r="Q115" s="140" t="s">
        <v>97</v>
      </c>
      <c r="R115" s="142"/>
      <c r="S115" s="142">
        <v>520</v>
      </c>
      <c r="T115" s="142">
        <v>520</v>
      </c>
      <c r="U115" s="142">
        <v>520</v>
      </c>
      <c r="V115" s="140" t="s">
        <v>207</v>
      </c>
    </row>
    <row r="116" spans="1:22" s="1" customFormat="1" ht="82.5" customHeight="1" x14ac:dyDescent="0.2">
      <c r="A116" s="140" t="s">
        <v>483</v>
      </c>
      <c r="B116" s="130" t="s">
        <v>316</v>
      </c>
      <c r="C116" s="140"/>
      <c r="D116" s="140"/>
      <c r="E116" s="140"/>
      <c r="F116" s="140"/>
      <c r="G116" s="140" t="s">
        <v>317</v>
      </c>
      <c r="H116" s="130" t="s">
        <v>318</v>
      </c>
      <c r="I116" s="140" t="s">
        <v>484</v>
      </c>
      <c r="J116" s="146">
        <v>42922</v>
      </c>
      <c r="K116" s="130" t="s">
        <v>485</v>
      </c>
      <c r="L116" s="141">
        <v>100445.17</v>
      </c>
      <c r="M116" s="146">
        <v>42941</v>
      </c>
      <c r="N116" s="140"/>
      <c r="O116" s="140"/>
      <c r="P116" s="140"/>
      <c r="Q116" s="140" t="s">
        <v>125</v>
      </c>
      <c r="R116" s="142"/>
      <c r="S116" s="142">
        <v>100526.24</v>
      </c>
      <c r="T116" s="142">
        <v>100526.24</v>
      </c>
      <c r="U116" s="142">
        <v>100526.24</v>
      </c>
      <c r="V116" s="140" t="s">
        <v>207</v>
      </c>
    </row>
    <row r="117" spans="1:22" ht="51.75" customHeight="1" x14ac:dyDescent="0.25">
      <c r="A117" s="140"/>
      <c r="B117" s="130" t="s">
        <v>481</v>
      </c>
      <c r="C117" s="140"/>
      <c r="D117" s="140"/>
      <c r="E117" s="140"/>
      <c r="F117" s="140"/>
      <c r="G117" s="140" t="s">
        <v>303</v>
      </c>
      <c r="H117" s="130" t="s">
        <v>304</v>
      </c>
      <c r="I117" s="140"/>
      <c r="J117" s="140"/>
      <c r="K117" s="140"/>
      <c r="L117" s="141"/>
      <c r="M117" s="146">
        <v>42951</v>
      </c>
      <c r="N117" s="140"/>
      <c r="O117" s="140"/>
      <c r="P117" s="140"/>
      <c r="Q117" s="140" t="s">
        <v>97</v>
      </c>
      <c r="R117" s="142"/>
      <c r="S117" s="142">
        <v>940</v>
      </c>
      <c r="T117" s="142">
        <v>940</v>
      </c>
      <c r="U117" s="142">
        <v>940</v>
      </c>
      <c r="V117" s="140" t="s">
        <v>207</v>
      </c>
    </row>
    <row r="118" spans="1:22" ht="52.5" customHeight="1" x14ac:dyDescent="0.25">
      <c r="A118" s="140"/>
      <c r="B118" s="130" t="s">
        <v>305</v>
      </c>
      <c r="C118" s="140"/>
      <c r="D118" s="140"/>
      <c r="E118" s="140"/>
      <c r="F118" s="140"/>
      <c r="G118" s="140" t="s">
        <v>306</v>
      </c>
      <c r="H118" s="130" t="s">
        <v>307</v>
      </c>
      <c r="I118" s="140"/>
      <c r="J118" s="140"/>
      <c r="K118" s="140"/>
      <c r="L118" s="141"/>
      <c r="M118" s="146">
        <v>42954</v>
      </c>
      <c r="N118" s="140"/>
      <c r="O118" s="140"/>
      <c r="P118" s="140"/>
      <c r="Q118" s="140" t="s">
        <v>97</v>
      </c>
      <c r="R118" s="142"/>
      <c r="S118" s="142">
        <v>950</v>
      </c>
      <c r="T118" s="142">
        <v>950</v>
      </c>
      <c r="U118" s="142">
        <v>950</v>
      </c>
      <c r="V118" s="140" t="s">
        <v>207</v>
      </c>
    </row>
    <row r="119" spans="1:22" ht="57" customHeight="1" x14ac:dyDescent="0.25">
      <c r="A119" s="140"/>
      <c r="B119" s="130" t="s">
        <v>308</v>
      </c>
      <c r="C119" s="140"/>
      <c r="D119" s="140"/>
      <c r="E119" s="140"/>
      <c r="F119" s="140"/>
      <c r="G119" s="140" t="s">
        <v>309</v>
      </c>
      <c r="H119" s="130" t="s">
        <v>310</v>
      </c>
      <c r="I119" s="140"/>
      <c r="J119" s="140"/>
      <c r="K119" s="140"/>
      <c r="L119" s="141"/>
      <c r="M119" s="146">
        <v>42970</v>
      </c>
      <c r="N119" s="140"/>
      <c r="O119" s="140"/>
      <c r="P119" s="140"/>
      <c r="Q119" s="140" t="s">
        <v>97</v>
      </c>
      <c r="R119" s="142"/>
      <c r="S119" s="142">
        <v>3000</v>
      </c>
      <c r="T119" s="142">
        <v>3000</v>
      </c>
      <c r="U119" s="142">
        <v>3000</v>
      </c>
      <c r="V119" s="140" t="s">
        <v>207</v>
      </c>
    </row>
    <row r="120" spans="1:22" ht="57.75" customHeight="1" x14ac:dyDescent="0.25">
      <c r="A120" s="140"/>
      <c r="B120" s="130" t="s">
        <v>311</v>
      </c>
      <c r="C120" s="140"/>
      <c r="D120" s="140"/>
      <c r="E120" s="140"/>
      <c r="F120" s="140"/>
      <c r="G120" s="140" t="s">
        <v>312</v>
      </c>
      <c r="H120" s="130" t="s">
        <v>313</v>
      </c>
      <c r="I120" s="140"/>
      <c r="J120" s="140"/>
      <c r="K120" s="140"/>
      <c r="L120" s="141"/>
      <c r="M120" s="146">
        <v>42972</v>
      </c>
      <c r="N120" s="140"/>
      <c r="O120" s="140"/>
      <c r="P120" s="140"/>
      <c r="Q120" s="140" t="s">
        <v>97</v>
      </c>
      <c r="R120" s="142"/>
      <c r="S120" s="142">
        <v>6500</v>
      </c>
      <c r="T120" s="142">
        <v>6500</v>
      </c>
      <c r="U120" s="142">
        <v>6500</v>
      </c>
      <c r="V120" s="140" t="s">
        <v>207</v>
      </c>
    </row>
    <row r="121" spans="1:22" ht="64.5" customHeight="1" x14ac:dyDescent="0.25">
      <c r="A121" s="140"/>
      <c r="B121" s="130" t="s">
        <v>314</v>
      </c>
      <c r="C121" s="140"/>
      <c r="D121" s="140"/>
      <c r="E121" s="140"/>
      <c r="F121" s="140"/>
      <c r="G121" s="140" t="s">
        <v>212</v>
      </c>
      <c r="H121" s="130" t="s">
        <v>213</v>
      </c>
      <c r="I121" s="140"/>
      <c r="J121" s="140"/>
      <c r="K121" s="140"/>
      <c r="L121" s="141"/>
      <c r="M121" s="146">
        <v>42975</v>
      </c>
      <c r="N121" s="140"/>
      <c r="O121" s="140"/>
      <c r="P121" s="140"/>
      <c r="Q121" s="140" t="s">
        <v>97</v>
      </c>
      <c r="R121" s="142"/>
      <c r="S121" s="142">
        <v>1800</v>
      </c>
      <c r="T121" s="142">
        <v>1800</v>
      </c>
      <c r="U121" s="142">
        <v>1800</v>
      </c>
      <c r="V121" s="140" t="s">
        <v>207</v>
      </c>
    </row>
    <row r="122" spans="1:22" ht="66.75" customHeight="1" x14ac:dyDescent="0.25">
      <c r="A122" s="140"/>
      <c r="B122" s="130" t="s">
        <v>315</v>
      </c>
      <c r="C122" s="140"/>
      <c r="D122" s="140"/>
      <c r="E122" s="140"/>
      <c r="F122" s="140"/>
      <c r="G122" s="140" t="s">
        <v>165</v>
      </c>
      <c r="H122" s="130" t="s">
        <v>166</v>
      </c>
      <c r="I122" s="140"/>
      <c r="J122" s="140"/>
      <c r="K122" s="140"/>
      <c r="L122" s="141"/>
      <c r="M122" s="146">
        <v>42982</v>
      </c>
      <c r="N122" s="140"/>
      <c r="O122" s="140"/>
      <c r="P122" s="140"/>
      <c r="Q122" s="140" t="s">
        <v>97</v>
      </c>
      <c r="R122" s="142"/>
      <c r="S122" s="142">
        <v>2100</v>
      </c>
      <c r="T122" s="142">
        <v>2100</v>
      </c>
      <c r="U122" s="142">
        <v>2100</v>
      </c>
      <c r="V122" s="140" t="s">
        <v>207</v>
      </c>
    </row>
    <row r="123" spans="1:22" ht="85.5" customHeight="1" x14ac:dyDescent="0.25">
      <c r="A123" s="140" t="s">
        <v>483</v>
      </c>
      <c r="B123" s="130" t="s">
        <v>316</v>
      </c>
      <c r="C123" s="140"/>
      <c r="D123" s="140"/>
      <c r="E123" s="140"/>
      <c r="F123" s="140"/>
      <c r="G123" s="140" t="s">
        <v>317</v>
      </c>
      <c r="H123" s="130" t="s">
        <v>318</v>
      </c>
      <c r="I123" s="140" t="s">
        <v>486</v>
      </c>
      <c r="J123" s="146">
        <v>42964</v>
      </c>
      <c r="K123" s="130" t="s">
        <v>485</v>
      </c>
      <c r="L123" s="141">
        <v>50850.89</v>
      </c>
      <c r="M123" s="146">
        <v>42990</v>
      </c>
      <c r="N123" s="140"/>
      <c r="O123" s="140"/>
      <c r="P123" s="140"/>
      <c r="Q123" s="140" t="s">
        <v>125</v>
      </c>
      <c r="R123" s="142"/>
      <c r="S123" s="142">
        <v>50850.89</v>
      </c>
      <c r="T123" s="142">
        <v>50850.89</v>
      </c>
      <c r="U123" s="142">
        <v>50850.89</v>
      </c>
      <c r="V123" s="140" t="s">
        <v>207</v>
      </c>
    </row>
    <row r="124" spans="1:22" ht="94.5" customHeight="1" x14ac:dyDescent="0.25">
      <c r="A124" s="140"/>
      <c r="B124" s="130" t="s">
        <v>319</v>
      </c>
      <c r="C124" s="140"/>
      <c r="D124" s="140"/>
      <c r="E124" s="140"/>
      <c r="F124" s="140"/>
      <c r="G124" s="140" t="s">
        <v>320</v>
      </c>
      <c r="H124" s="130" t="s">
        <v>299</v>
      </c>
      <c r="I124" s="140"/>
      <c r="J124" s="140"/>
      <c r="K124" s="140"/>
      <c r="L124" s="141"/>
      <c r="M124" s="146">
        <v>42993</v>
      </c>
      <c r="N124" s="140"/>
      <c r="O124" s="140"/>
      <c r="P124" s="140"/>
      <c r="Q124" s="140" t="s">
        <v>97</v>
      </c>
      <c r="R124" s="142"/>
      <c r="S124" s="142">
        <v>920</v>
      </c>
      <c r="T124" s="142">
        <v>920</v>
      </c>
      <c r="U124" s="142">
        <v>920</v>
      </c>
      <c r="V124" s="140" t="s">
        <v>207</v>
      </c>
    </row>
    <row r="125" spans="1:22" ht="98.25" customHeight="1" x14ac:dyDescent="0.25">
      <c r="A125" s="140"/>
      <c r="B125" s="130" t="s">
        <v>482</v>
      </c>
      <c r="C125" s="140"/>
      <c r="D125" s="140"/>
      <c r="E125" s="140"/>
      <c r="F125" s="140"/>
      <c r="G125" s="140" t="s">
        <v>321</v>
      </c>
      <c r="H125" s="130" t="s">
        <v>322</v>
      </c>
      <c r="I125" s="140"/>
      <c r="J125" s="140"/>
      <c r="K125" s="140"/>
      <c r="L125" s="141"/>
      <c r="M125" s="146">
        <v>42993</v>
      </c>
      <c r="N125" s="140"/>
      <c r="O125" s="140"/>
      <c r="P125" s="140"/>
      <c r="Q125" s="140" t="s">
        <v>97</v>
      </c>
      <c r="R125" s="142"/>
      <c r="S125" s="142">
        <v>600</v>
      </c>
      <c r="T125" s="142">
        <v>600</v>
      </c>
      <c r="U125" s="142">
        <v>600</v>
      </c>
      <c r="V125" s="140" t="s">
        <v>207</v>
      </c>
    </row>
    <row r="126" spans="1:22" ht="64.5" customHeight="1" x14ac:dyDescent="0.25">
      <c r="A126" s="140"/>
      <c r="B126" s="130" t="s">
        <v>323</v>
      </c>
      <c r="C126" s="140"/>
      <c r="D126" s="140"/>
      <c r="E126" s="140"/>
      <c r="F126" s="140"/>
      <c r="G126" s="140" t="s">
        <v>324</v>
      </c>
      <c r="H126" s="130" t="s">
        <v>325</v>
      </c>
      <c r="I126" s="140"/>
      <c r="J126" s="140"/>
      <c r="K126" s="140"/>
      <c r="L126" s="141"/>
      <c r="M126" s="146">
        <v>43003</v>
      </c>
      <c r="N126" s="140"/>
      <c r="O126" s="140"/>
      <c r="P126" s="140"/>
      <c r="Q126" s="140" t="s">
        <v>97</v>
      </c>
      <c r="R126" s="142"/>
      <c r="S126" s="142">
        <v>1600</v>
      </c>
      <c r="T126" s="142">
        <v>1600</v>
      </c>
      <c r="U126" s="142">
        <v>1600</v>
      </c>
      <c r="V126" s="140" t="s">
        <v>207</v>
      </c>
    </row>
    <row r="127" spans="1:22" s="55" customFormat="1" ht="59.25" customHeight="1" x14ac:dyDescent="0.25">
      <c r="A127" s="140" t="s">
        <v>492</v>
      </c>
      <c r="B127" s="130" t="s">
        <v>326</v>
      </c>
      <c r="C127" s="109"/>
      <c r="D127" s="109"/>
      <c r="E127" s="109"/>
      <c r="F127" s="109"/>
      <c r="G127" s="140" t="s">
        <v>327</v>
      </c>
      <c r="H127" s="130" t="s">
        <v>328</v>
      </c>
      <c r="I127" s="140" t="s">
        <v>493</v>
      </c>
      <c r="J127" s="146">
        <v>42969</v>
      </c>
      <c r="K127" s="130" t="s">
        <v>485</v>
      </c>
      <c r="L127" s="141">
        <v>9613.25</v>
      </c>
      <c r="M127" s="146">
        <v>42990</v>
      </c>
      <c r="N127" s="140"/>
      <c r="O127" s="140"/>
      <c r="P127" s="140"/>
      <c r="Q127" s="140" t="s">
        <v>125</v>
      </c>
      <c r="R127" s="142"/>
      <c r="S127" s="141">
        <v>9613.25</v>
      </c>
      <c r="T127" s="141">
        <v>9613.25</v>
      </c>
      <c r="U127" s="141">
        <v>9613.25</v>
      </c>
      <c r="V127" s="140" t="s">
        <v>207</v>
      </c>
    </row>
    <row r="128" spans="1:22" ht="87" customHeight="1" x14ac:dyDescent="0.25">
      <c r="A128" s="140" t="s">
        <v>483</v>
      </c>
      <c r="B128" s="130" t="s">
        <v>316</v>
      </c>
      <c r="C128" s="140"/>
      <c r="D128" s="140"/>
      <c r="E128" s="140"/>
      <c r="F128" s="140"/>
      <c r="G128" s="140" t="s">
        <v>317</v>
      </c>
      <c r="H128" s="130" t="s">
        <v>318</v>
      </c>
      <c r="I128" s="140" t="s">
        <v>487</v>
      </c>
      <c r="J128" s="146">
        <v>42984</v>
      </c>
      <c r="K128" s="130" t="s">
        <v>485</v>
      </c>
      <c r="L128" s="141">
        <v>12574.25</v>
      </c>
      <c r="M128" s="146">
        <v>42990</v>
      </c>
      <c r="N128" s="140"/>
      <c r="O128" s="140"/>
      <c r="P128" s="140"/>
      <c r="Q128" s="140" t="s">
        <v>125</v>
      </c>
      <c r="R128" s="142"/>
      <c r="S128" s="141">
        <v>12574.25</v>
      </c>
      <c r="T128" s="141">
        <v>12574.25</v>
      </c>
      <c r="U128" s="141">
        <v>12574.25</v>
      </c>
      <c r="V128" s="140" t="s">
        <v>207</v>
      </c>
    </row>
    <row r="129" spans="1:22" s="55" customFormat="1" ht="66" customHeight="1" x14ac:dyDescent="0.25">
      <c r="A129" s="140" t="s">
        <v>492</v>
      </c>
      <c r="B129" s="130" t="s">
        <v>326</v>
      </c>
      <c r="C129" s="109"/>
      <c r="D129" s="109"/>
      <c r="E129" s="109"/>
      <c r="F129" s="109"/>
      <c r="G129" s="140" t="s">
        <v>327</v>
      </c>
      <c r="H129" s="130" t="s">
        <v>328</v>
      </c>
      <c r="I129" s="140" t="s">
        <v>494</v>
      </c>
      <c r="J129" s="146">
        <v>42984</v>
      </c>
      <c r="K129" s="130" t="s">
        <v>485</v>
      </c>
      <c r="L129" s="141">
        <v>14404.5</v>
      </c>
      <c r="M129" s="146">
        <v>42990</v>
      </c>
      <c r="N129" s="140"/>
      <c r="O129" s="140"/>
      <c r="P129" s="140"/>
      <c r="Q129" s="140" t="s">
        <v>125</v>
      </c>
      <c r="R129" s="142"/>
      <c r="S129" s="141">
        <v>4404.5</v>
      </c>
      <c r="T129" s="141">
        <v>4404.5</v>
      </c>
      <c r="U129" s="141">
        <v>4404.5</v>
      </c>
      <c r="V129" s="140" t="s">
        <v>207</v>
      </c>
    </row>
    <row r="130" spans="1:22" ht="68.25" customHeight="1" thickBot="1" x14ac:dyDescent="0.3">
      <c r="A130" s="140"/>
      <c r="B130" s="147" t="s">
        <v>329</v>
      </c>
      <c r="C130" s="140"/>
      <c r="D130" s="140"/>
      <c r="E130" s="140"/>
      <c r="F130" s="140"/>
      <c r="G130" s="140" t="s">
        <v>320</v>
      </c>
      <c r="H130" s="130" t="s">
        <v>299</v>
      </c>
      <c r="I130" s="140"/>
      <c r="J130" s="140"/>
      <c r="K130" s="130"/>
      <c r="L130" s="141"/>
      <c r="M130" s="146">
        <v>43010</v>
      </c>
      <c r="N130" s="140"/>
      <c r="O130" s="140"/>
      <c r="P130" s="140"/>
      <c r="Q130" s="140" t="s">
        <v>97</v>
      </c>
      <c r="R130" s="142"/>
      <c r="S130" s="142">
        <v>300</v>
      </c>
      <c r="T130" s="142">
        <v>300</v>
      </c>
      <c r="U130" s="142">
        <v>300</v>
      </c>
      <c r="V130" s="140" t="s">
        <v>207</v>
      </c>
    </row>
    <row r="131" spans="1:22" ht="45.75" customHeight="1" thickBot="1" x14ac:dyDescent="0.3">
      <c r="A131" s="140"/>
      <c r="B131" s="147" t="s">
        <v>330</v>
      </c>
      <c r="C131" s="140"/>
      <c r="D131" s="140"/>
      <c r="E131" s="140"/>
      <c r="F131" s="140"/>
      <c r="G131" s="140" t="s">
        <v>331</v>
      </c>
      <c r="H131" s="130" t="s">
        <v>332</v>
      </c>
      <c r="I131" s="140"/>
      <c r="J131" s="140"/>
      <c r="K131" s="130"/>
      <c r="L131" s="141"/>
      <c r="M131" s="146">
        <v>43017</v>
      </c>
      <c r="N131" s="140"/>
      <c r="O131" s="140"/>
      <c r="P131" s="140"/>
      <c r="Q131" s="140" t="s">
        <v>97</v>
      </c>
      <c r="R131" s="142"/>
      <c r="S131" s="142">
        <v>770</v>
      </c>
      <c r="T131" s="142">
        <v>770</v>
      </c>
      <c r="U131" s="142">
        <v>770</v>
      </c>
      <c r="V131" s="140" t="s">
        <v>207</v>
      </c>
    </row>
    <row r="132" spans="1:22" ht="48.75" customHeight="1" thickBot="1" x14ac:dyDescent="0.3">
      <c r="A132" s="140"/>
      <c r="B132" s="147" t="s">
        <v>333</v>
      </c>
      <c r="C132" s="140"/>
      <c r="D132" s="140"/>
      <c r="E132" s="140"/>
      <c r="F132" s="140"/>
      <c r="G132" s="140" t="s">
        <v>334</v>
      </c>
      <c r="H132" s="130" t="s">
        <v>335</v>
      </c>
      <c r="I132" s="140"/>
      <c r="J132" s="140"/>
      <c r="K132" s="130"/>
      <c r="L132" s="141"/>
      <c r="M132" s="146">
        <v>43019</v>
      </c>
      <c r="N132" s="140"/>
      <c r="O132" s="140"/>
      <c r="P132" s="140"/>
      <c r="Q132" s="140" t="s">
        <v>97</v>
      </c>
      <c r="R132" s="142"/>
      <c r="S132" s="142">
        <v>680</v>
      </c>
      <c r="T132" s="142">
        <v>680</v>
      </c>
      <c r="U132" s="142">
        <v>680</v>
      </c>
      <c r="V132" s="140" t="s">
        <v>207</v>
      </c>
    </row>
    <row r="133" spans="1:22" ht="69" customHeight="1" thickBot="1" x14ac:dyDescent="0.3">
      <c r="A133" s="140"/>
      <c r="B133" s="147" t="s">
        <v>336</v>
      </c>
      <c r="C133" s="140"/>
      <c r="D133" s="140"/>
      <c r="E133" s="140"/>
      <c r="F133" s="140"/>
      <c r="G133" s="140" t="s">
        <v>337</v>
      </c>
      <c r="H133" s="130" t="s">
        <v>338</v>
      </c>
      <c r="I133" s="140"/>
      <c r="J133" s="140"/>
      <c r="K133" s="130"/>
      <c r="L133" s="141"/>
      <c r="M133" s="146">
        <v>43025</v>
      </c>
      <c r="N133" s="140"/>
      <c r="O133" s="140"/>
      <c r="P133" s="140"/>
      <c r="Q133" s="140" t="s">
        <v>97</v>
      </c>
      <c r="R133" s="142"/>
      <c r="S133" s="142">
        <v>2800</v>
      </c>
      <c r="T133" s="142">
        <v>2800</v>
      </c>
      <c r="U133" s="142">
        <v>2800</v>
      </c>
      <c r="V133" s="140" t="s">
        <v>207</v>
      </c>
    </row>
    <row r="134" spans="1:22" ht="68.25" thickBot="1" x14ac:dyDescent="0.3">
      <c r="A134" s="140"/>
      <c r="B134" s="147" t="s">
        <v>339</v>
      </c>
      <c r="C134" s="140"/>
      <c r="D134" s="140"/>
      <c r="E134" s="140"/>
      <c r="F134" s="140"/>
      <c r="G134" s="140" t="s">
        <v>340</v>
      </c>
      <c r="H134" s="130" t="s">
        <v>341</v>
      </c>
      <c r="I134" s="140"/>
      <c r="J134" s="140"/>
      <c r="K134" s="130"/>
      <c r="L134" s="141"/>
      <c r="M134" s="146">
        <v>43028</v>
      </c>
      <c r="N134" s="140"/>
      <c r="O134" s="140"/>
      <c r="P134" s="140"/>
      <c r="Q134" s="140" t="s">
        <v>97</v>
      </c>
      <c r="R134" s="142"/>
      <c r="S134" s="142">
        <v>1200</v>
      </c>
      <c r="T134" s="142">
        <v>1200</v>
      </c>
      <c r="U134" s="142">
        <v>1200</v>
      </c>
      <c r="V134" s="140" t="s">
        <v>207</v>
      </c>
    </row>
    <row r="135" spans="1:22" ht="51" customHeight="1" thickBot="1" x14ac:dyDescent="0.3">
      <c r="A135" s="140"/>
      <c r="B135" s="147" t="s">
        <v>342</v>
      </c>
      <c r="C135" s="140"/>
      <c r="D135" s="140"/>
      <c r="E135" s="140"/>
      <c r="F135" s="140"/>
      <c r="G135" s="140" t="s">
        <v>295</v>
      </c>
      <c r="H135" s="130" t="s">
        <v>296</v>
      </c>
      <c r="I135" s="140"/>
      <c r="J135" s="140"/>
      <c r="K135" s="130"/>
      <c r="L135" s="141"/>
      <c r="M135" s="146">
        <v>43027</v>
      </c>
      <c r="N135" s="140"/>
      <c r="O135" s="140"/>
      <c r="P135" s="140"/>
      <c r="Q135" s="140" t="s">
        <v>97</v>
      </c>
      <c r="R135" s="142"/>
      <c r="S135" s="142">
        <v>1535</v>
      </c>
      <c r="T135" s="142">
        <v>1535</v>
      </c>
      <c r="U135" s="142">
        <v>1535</v>
      </c>
      <c r="V135" s="140" t="s">
        <v>207</v>
      </c>
    </row>
    <row r="136" spans="1:22" ht="64.5" customHeight="1" thickBot="1" x14ac:dyDescent="0.3">
      <c r="A136" s="140"/>
      <c r="B136" s="147" t="s">
        <v>343</v>
      </c>
      <c r="C136" s="140"/>
      <c r="D136" s="140"/>
      <c r="E136" s="140"/>
      <c r="F136" s="140"/>
      <c r="G136" s="140" t="s">
        <v>344</v>
      </c>
      <c r="H136" s="130" t="s">
        <v>345</v>
      </c>
      <c r="I136" s="140"/>
      <c r="J136" s="140"/>
      <c r="K136" s="130"/>
      <c r="L136" s="141"/>
      <c r="M136" s="146">
        <v>43040</v>
      </c>
      <c r="N136" s="140"/>
      <c r="O136" s="140"/>
      <c r="P136" s="140"/>
      <c r="Q136" s="140" t="s">
        <v>97</v>
      </c>
      <c r="R136" s="142"/>
      <c r="S136" s="142">
        <v>615</v>
      </c>
      <c r="T136" s="142">
        <v>615</v>
      </c>
      <c r="U136" s="142">
        <v>615</v>
      </c>
      <c r="V136" s="140" t="s">
        <v>207</v>
      </c>
    </row>
    <row r="137" spans="1:22" ht="88.5" customHeight="1" thickBot="1" x14ac:dyDescent="0.3">
      <c r="A137" s="140" t="s">
        <v>483</v>
      </c>
      <c r="B137" s="147" t="s">
        <v>346</v>
      </c>
      <c r="C137" s="140"/>
      <c r="D137" s="140"/>
      <c r="E137" s="140"/>
      <c r="F137" s="140"/>
      <c r="G137" s="140" t="s">
        <v>317</v>
      </c>
      <c r="H137" s="130" t="s">
        <v>318</v>
      </c>
      <c r="I137" s="140" t="s">
        <v>488</v>
      </c>
      <c r="J137" s="146">
        <v>43021</v>
      </c>
      <c r="K137" s="130" t="s">
        <v>485</v>
      </c>
      <c r="L137" s="141">
        <v>46931.77</v>
      </c>
      <c r="M137" s="146">
        <v>43040</v>
      </c>
      <c r="N137" s="140"/>
      <c r="O137" s="140"/>
      <c r="P137" s="140"/>
      <c r="Q137" s="140" t="s">
        <v>125</v>
      </c>
      <c r="R137" s="142"/>
      <c r="S137" s="142">
        <v>46931.77</v>
      </c>
      <c r="T137" s="142">
        <v>46931.77</v>
      </c>
      <c r="U137" s="142">
        <v>46931.77</v>
      </c>
      <c r="V137" s="140" t="s">
        <v>207</v>
      </c>
    </row>
    <row r="138" spans="1:22" ht="60.75" customHeight="1" thickBot="1" x14ac:dyDescent="0.3">
      <c r="A138" s="140"/>
      <c r="B138" s="147" t="s">
        <v>347</v>
      </c>
      <c r="C138" s="140"/>
      <c r="D138" s="140"/>
      <c r="E138" s="140"/>
      <c r="F138" s="140"/>
      <c r="G138" s="140" t="s">
        <v>348</v>
      </c>
      <c r="H138" s="130" t="s">
        <v>349</v>
      </c>
      <c r="I138" s="140"/>
      <c r="J138" s="140"/>
      <c r="K138" s="130"/>
      <c r="L138" s="141"/>
      <c r="M138" s="146">
        <v>43040</v>
      </c>
      <c r="N138" s="140"/>
      <c r="O138" s="140"/>
      <c r="P138" s="140"/>
      <c r="Q138" s="140" t="s">
        <v>97</v>
      </c>
      <c r="R138" s="142"/>
      <c r="S138" s="148">
        <v>2000</v>
      </c>
      <c r="T138" s="148">
        <v>2000</v>
      </c>
      <c r="U138" s="148">
        <v>2000</v>
      </c>
      <c r="V138" s="140" t="s">
        <v>207</v>
      </c>
    </row>
    <row r="139" spans="1:22" ht="34.5" thickBot="1" x14ac:dyDescent="0.3">
      <c r="A139" s="140"/>
      <c r="B139" s="147" t="s">
        <v>350</v>
      </c>
      <c r="C139" s="140"/>
      <c r="D139" s="140"/>
      <c r="E139" s="140"/>
      <c r="F139" s="140"/>
      <c r="G139" s="140" t="s">
        <v>351</v>
      </c>
      <c r="H139" s="130" t="s">
        <v>352</v>
      </c>
      <c r="I139" s="140"/>
      <c r="J139" s="140"/>
      <c r="K139" s="130"/>
      <c r="L139" s="141"/>
      <c r="M139" s="146">
        <v>43047</v>
      </c>
      <c r="N139" s="140"/>
      <c r="O139" s="140"/>
      <c r="P139" s="140"/>
      <c r="Q139" s="140" t="s">
        <v>97</v>
      </c>
      <c r="R139" s="142"/>
      <c r="S139" s="142">
        <v>615</v>
      </c>
      <c r="T139" s="142">
        <v>615</v>
      </c>
      <c r="U139" s="142">
        <v>615</v>
      </c>
      <c r="V139" s="140" t="s">
        <v>207</v>
      </c>
    </row>
    <row r="140" spans="1:22" ht="57.75" customHeight="1" thickBot="1" x14ac:dyDescent="0.3">
      <c r="A140" s="140"/>
      <c r="B140" s="147" t="s">
        <v>353</v>
      </c>
      <c r="C140" s="140"/>
      <c r="D140" s="140"/>
      <c r="E140" s="140"/>
      <c r="F140" s="140"/>
      <c r="G140" s="140" t="s">
        <v>354</v>
      </c>
      <c r="H140" s="130" t="s">
        <v>355</v>
      </c>
      <c r="I140" s="140"/>
      <c r="J140" s="140"/>
      <c r="K140" s="130"/>
      <c r="L140" s="141"/>
      <c r="M140" s="146">
        <v>43052</v>
      </c>
      <c r="N140" s="140"/>
      <c r="O140" s="140"/>
      <c r="P140" s="140"/>
      <c r="Q140" s="140" t="s">
        <v>79</v>
      </c>
      <c r="R140" s="142"/>
      <c r="S140" s="142">
        <v>81.53</v>
      </c>
      <c r="T140" s="142">
        <v>81.53</v>
      </c>
      <c r="U140" s="142">
        <v>81.53</v>
      </c>
      <c r="V140" s="140" t="s">
        <v>207</v>
      </c>
    </row>
    <row r="141" spans="1:22" ht="63" customHeight="1" thickBot="1" x14ac:dyDescent="0.3">
      <c r="A141" s="140"/>
      <c r="B141" s="147" t="s">
        <v>356</v>
      </c>
      <c r="C141" s="140"/>
      <c r="D141" s="140"/>
      <c r="E141" s="140"/>
      <c r="F141" s="140"/>
      <c r="G141" s="140" t="s">
        <v>357</v>
      </c>
      <c r="H141" s="130" t="s">
        <v>358</v>
      </c>
      <c r="I141" s="140"/>
      <c r="J141" s="140"/>
      <c r="K141" s="130"/>
      <c r="L141" s="141"/>
      <c r="M141" s="146">
        <v>43059</v>
      </c>
      <c r="N141" s="140"/>
      <c r="O141" s="140"/>
      <c r="P141" s="140"/>
      <c r="Q141" s="140" t="s">
        <v>97</v>
      </c>
      <c r="R141" s="142"/>
      <c r="S141" s="142">
        <v>1700</v>
      </c>
      <c r="T141" s="142">
        <v>1700</v>
      </c>
      <c r="U141" s="142">
        <v>1700</v>
      </c>
      <c r="V141" s="140" t="s">
        <v>207</v>
      </c>
    </row>
    <row r="142" spans="1:22" ht="51.75" customHeight="1" thickBot="1" x14ac:dyDescent="0.3">
      <c r="A142" s="140"/>
      <c r="B142" s="147" t="s">
        <v>359</v>
      </c>
      <c r="C142" s="140"/>
      <c r="D142" s="140"/>
      <c r="E142" s="140"/>
      <c r="F142" s="140"/>
      <c r="G142" s="140" t="s">
        <v>360</v>
      </c>
      <c r="H142" s="130" t="s">
        <v>361</v>
      </c>
      <c r="I142" s="140"/>
      <c r="J142" s="140"/>
      <c r="K142" s="130"/>
      <c r="L142" s="141"/>
      <c r="M142" s="146">
        <v>43083</v>
      </c>
      <c r="N142" s="140"/>
      <c r="O142" s="140"/>
      <c r="P142" s="140"/>
      <c r="Q142" s="140" t="s">
        <v>97</v>
      </c>
      <c r="R142" s="142"/>
      <c r="S142" s="142">
        <v>2000</v>
      </c>
      <c r="T142" s="142">
        <v>2000</v>
      </c>
      <c r="U142" s="142">
        <v>2000</v>
      </c>
      <c r="V142" s="140" t="s">
        <v>207</v>
      </c>
    </row>
    <row r="143" spans="1:22" ht="57" customHeight="1" thickBot="1" x14ac:dyDescent="0.3">
      <c r="A143" s="140"/>
      <c r="B143" s="147" t="s">
        <v>362</v>
      </c>
      <c r="C143" s="140"/>
      <c r="D143" s="140"/>
      <c r="E143" s="140"/>
      <c r="F143" s="140"/>
      <c r="G143" s="140" t="s">
        <v>363</v>
      </c>
      <c r="H143" s="130" t="s">
        <v>364</v>
      </c>
      <c r="I143" s="140"/>
      <c r="J143" s="140"/>
      <c r="K143" s="130"/>
      <c r="L143" s="141"/>
      <c r="M143" s="146">
        <v>43091</v>
      </c>
      <c r="N143" s="140"/>
      <c r="O143" s="140"/>
      <c r="P143" s="140"/>
      <c r="Q143" s="140" t="s">
        <v>97</v>
      </c>
      <c r="R143" s="142"/>
      <c r="S143" s="142">
        <v>1535</v>
      </c>
      <c r="T143" s="142">
        <v>1535</v>
      </c>
      <c r="U143" s="142">
        <v>1535</v>
      </c>
      <c r="V143" s="140" t="s">
        <v>207</v>
      </c>
    </row>
  </sheetData>
  <mergeCells count="129">
    <mergeCell ref="Q4:T4"/>
    <mergeCell ref="Q2:T3"/>
    <mergeCell ref="A23:A27"/>
    <mergeCell ref="B23:B27"/>
    <mergeCell ref="C23:C27"/>
    <mergeCell ref="D23:D27"/>
    <mergeCell ref="E23:E27"/>
    <mergeCell ref="U23:U27"/>
    <mergeCell ref="T19:T22"/>
    <mergeCell ref="U19:U22"/>
    <mergeCell ref="O16:O18"/>
    <mergeCell ref="P16:P18"/>
    <mergeCell ref="Q16:Q18"/>
    <mergeCell ref="R16:R18"/>
    <mergeCell ref="S16:S18"/>
    <mergeCell ref="A19:A22"/>
    <mergeCell ref="B19:B22"/>
    <mergeCell ref="C19:C22"/>
    <mergeCell ref="D19:D22"/>
    <mergeCell ref="M23:M27"/>
    <mergeCell ref="N23:N27"/>
    <mergeCell ref="O23:O27"/>
    <mergeCell ref="F23:F27"/>
    <mergeCell ref="G23:G27"/>
    <mergeCell ref="H23:H27"/>
    <mergeCell ref="I23:I27"/>
    <mergeCell ref="E19:E22"/>
    <mergeCell ref="F19:F22"/>
    <mergeCell ref="G19:G22"/>
    <mergeCell ref="H19:H22"/>
    <mergeCell ref="I19:I22"/>
    <mergeCell ref="U14:U15"/>
    <mergeCell ref="V14:V15"/>
    <mergeCell ref="J16:J18"/>
    <mergeCell ref="K16:K18"/>
    <mergeCell ref="L16:L18"/>
    <mergeCell ref="M16:M18"/>
    <mergeCell ref="V16:V18"/>
    <mergeCell ref="N16:N18"/>
    <mergeCell ref="P14:P15"/>
    <mergeCell ref="Q14:Q15"/>
    <mergeCell ref="R14:R15"/>
    <mergeCell ref="S14:S15"/>
    <mergeCell ref="T14:T15"/>
    <mergeCell ref="T16:T18"/>
    <mergeCell ref="U16:U18"/>
    <mergeCell ref="J14:J15"/>
    <mergeCell ref="K14:K15"/>
    <mergeCell ref="J23:J27"/>
    <mergeCell ref="J19:J22"/>
    <mergeCell ref="K19:K22"/>
    <mergeCell ref="L19:L22"/>
    <mergeCell ref="M19:M22"/>
    <mergeCell ref="S19:S22"/>
    <mergeCell ref="V23:V27"/>
    <mergeCell ref="P23:P27"/>
    <mergeCell ref="Q23:Q27"/>
    <mergeCell ref="R23:R27"/>
    <mergeCell ref="S23:S27"/>
    <mergeCell ref="T23:T27"/>
    <mergeCell ref="K23:K27"/>
    <mergeCell ref="L23:L27"/>
    <mergeCell ref="V19:V22"/>
    <mergeCell ref="N19:N22"/>
    <mergeCell ref="O19:O22"/>
    <mergeCell ref="P19:P22"/>
    <mergeCell ref="Q19:Q22"/>
    <mergeCell ref="R19:R22"/>
    <mergeCell ref="C9:C11"/>
    <mergeCell ref="D9:D11"/>
    <mergeCell ref="E9:E11"/>
    <mergeCell ref="F9:F11"/>
    <mergeCell ref="V9:V11"/>
    <mergeCell ref="A16:A18"/>
    <mergeCell ref="B16:B18"/>
    <mergeCell ref="C16:C18"/>
    <mergeCell ref="D16:D18"/>
    <mergeCell ref="E16:E18"/>
    <mergeCell ref="F16:F18"/>
    <mergeCell ref="G16:G18"/>
    <mergeCell ref="H16:H18"/>
    <mergeCell ref="I16:I18"/>
    <mergeCell ref="A14:A15"/>
    <mergeCell ref="B14:B15"/>
    <mergeCell ref="C14:C15"/>
    <mergeCell ref="D14:D15"/>
    <mergeCell ref="E14:E15"/>
    <mergeCell ref="F14:F15"/>
    <mergeCell ref="G14:G15"/>
    <mergeCell ref="H14:H15"/>
    <mergeCell ref="L14:L15"/>
    <mergeCell ref="M14:M15"/>
    <mergeCell ref="I14:I15"/>
    <mergeCell ref="N14:N15"/>
    <mergeCell ref="O14:O15"/>
    <mergeCell ref="Q9:Q11"/>
    <mergeCell ref="R9:R11"/>
    <mergeCell ref="V6:V7"/>
    <mergeCell ref="G6:H6"/>
    <mergeCell ref="I6:M6"/>
    <mergeCell ref="Q6:U6"/>
    <mergeCell ref="N6:O6"/>
    <mergeCell ref="P6:P7"/>
    <mergeCell ref="O9:O11"/>
    <mergeCell ref="P9:P11"/>
    <mergeCell ref="A6:A7"/>
    <mergeCell ref="B6:B7"/>
    <mergeCell ref="C6:F6"/>
    <mergeCell ref="P1:U1"/>
    <mergeCell ref="G9:G11"/>
    <mergeCell ref="H9:H11"/>
    <mergeCell ref="I9:I11"/>
    <mergeCell ref="J9:J11"/>
    <mergeCell ref="K9:K11"/>
    <mergeCell ref="J1:N1"/>
    <mergeCell ref="J2:N3"/>
    <mergeCell ref="J4:N4"/>
    <mergeCell ref="O1:O3"/>
    <mergeCell ref="D1:G1"/>
    <mergeCell ref="D2:G3"/>
    <mergeCell ref="D4:G4"/>
    <mergeCell ref="S9:S11"/>
    <mergeCell ref="T9:T11"/>
    <mergeCell ref="U9:U11"/>
    <mergeCell ref="L9:L11"/>
    <mergeCell ref="M9:M11"/>
    <mergeCell ref="N9:N11"/>
    <mergeCell ref="A9:A11"/>
    <mergeCell ref="B9:B11"/>
  </mergeCells>
  <pageMargins left="0.511811024" right="0.511811024" top="0.78740157499999996" bottom="0.78740157499999996" header="0.31496062000000002" footer="0.31496062000000002"/>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topLeftCell="A13" zoomScale="91" zoomScaleNormal="91" workbookViewId="0">
      <selection activeCell="K10" sqref="K10"/>
    </sheetView>
  </sheetViews>
  <sheetFormatPr defaultRowHeight="15" x14ac:dyDescent="0.25"/>
  <cols>
    <col min="1" max="1" width="15.140625" style="69" customWidth="1"/>
    <col min="2" max="2" width="34.28515625" style="69" customWidth="1"/>
    <col min="3" max="3" width="17.7109375" style="69" customWidth="1"/>
    <col min="4" max="4" width="19" style="69" customWidth="1"/>
    <col min="5" max="6" width="9.140625" style="69"/>
    <col min="7" max="7" width="18" style="69" customWidth="1"/>
    <col min="8" max="8" width="29.42578125" style="69" customWidth="1"/>
    <col min="9" max="11" width="9.140625" style="69"/>
    <col min="12" max="12" width="11.7109375" style="69" customWidth="1"/>
    <col min="13" max="13" width="10.7109375" style="69" customWidth="1"/>
    <col min="14" max="14" width="9.140625" style="69"/>
    <col min="15" max="15" width="12.140625" style="69" customWidth="1"/>
    <col min="16" max="17" width="9.140625" style="69"/>
    <col min="18" max="18" width="11.42578125" style="69" customWidth="1"/>
    <col min="19" max="19" width="11.28515625" style="69" customWidth="1"/>
    <col min="20" max="20" width="12.85546875" style="69" customWidth="1"/>
    <col min="21" max="21" width="12.5703125" style="69" customWidth="1"/>
    <col min="22" max="22" width="10.42578125" style="161" customWidth="1"/>
    <col min="23" max="16384" width="9.140625" style="69"/>
  </cols>
  <sheetData>
    <row r="1" spans="1:22" s="171" customFormat="1" ht="35.25" customHeight="1" x14ac:dyDescent="0.25">
      <c r="A1" s="71" t="s">
        <v>0</v>
      </c>
      <c r="B1" s="66" t="s">
        <v>366</v>
      </c>
      <c r="C1" s="72"/>
      <c r="D1" s="226" t="s">
        <v>497</v>
      </c>
      <c r="E1" s="227"/>
      <c r="F1" s="227"/>
      <c r="G1" s="227"/>
      <c r="H1" s="70"/>
      <c r="I1" s="70"/>
      <c r="J1" s="241" t="s">
        <v>498</v>
      </c>
      <c r="K1" s="227"/>
      <c r="L1" s="227"/>
      <c r="M1" s="227"/>
      <c r="N1" s="227"/>
      <c r="O1" s="70"/>
      <c r="P1" s="68"/>
      <c r="Q1" s="226" t="s">
        <v>372</v>
      </c>
      <c r="R1" s="227"/>
      <c r="S1" s="227"/>
      <c r="T1" s="227"/>
      <c r="U1" s="227"/>
      <c r="V1" s="70"/>
    </row>
    <row r="2" spans="1:22" s="171" customFormat="1" ht="45.75" customHeight="1" x14ac:dyDescent="0.25">
      <c r="A2" s="73" t="s">
        <v>3</v>
      </c>
      <c r="B2" s="66" t="s">
        <v>366</v>
      </c>
      <c r="C2" s="74"/>
      <c r="D2" s="186" t="s">
        <v>496</v>
      </c>
      <c r="E2" s="186"/>
      <c r="F2" s="186"/>
      <c r="G2" s="186"/>
      <c r="H2" s="69"/>
      <c r="I2" s="64"/>
      <c r="J2" s="185" t="s">
        <v>499</v>
      </c>
      <c r="K2" s="228"/>
      <c r="L2" s="228"/>
      <c r="M2" s="228"/>
      <c r="N2" s="228"/>
      <c r="O2" s="70"/>
      <c r="P2" s="68" t="s">
        <v>500</v>
      </c>
      <c r="Q2" s="185" t="s">
        <v>501</v>
      </c>
      <c r="R2" s="197"/>
      <c r="S2" s="197"/>
      <c r="T2" s="197"/>
      <c r="U2" s="197"/>
      <c r="V2" s="70"/>
    </row>
    <row r="3" spans="1:22" s="171" customFormat="1" ht="33" customHeight="1" x14ac:dyDescent="0.25">
      <c r="A3" s="75" t="s">
        <v>6</v>
      </c>
      <c r="B3" s="76" t="s">
        <v>7</v>
      </c>
      <c r="C3" s="82"/>
      <c r="D3" s="244" t="s">
        <v>9</v>
      </c>
      <c r="E3" s="245"/>
      <c r="F3" s="245"/>
      <c r="G3" s="246"/>
      <c r="H3" s="77"/>
      <c r="I3" s="70"/>
      <c r="J3" s="229" t="s">
        <v>373</v>
      </c>
      <c r="K3" s="230"/>
      <c r="L3" s="230"/>
      <c r="M3" s="230"/>
      <c r="N3" s="231"/>
      <c r="O3" s="69"/>
      <c r="P3" s="78"/>
      <c r="Q3" s="229" t="s">
        <v>11</v>
      </c>
      <c r="R3" s="232"/>
      <c r="S3" s="232"/>
      <c r="T3" s="232"/>
      <c r="U3" s="233"/>
      <c r="V3" s="70"/>
    </row>
    <row r="4" spans="1:22" s="81" customFormat="1" ht="27" customHeight="1" x14ac:dyDescent="0.25">
      <c r="A4" s="80" t="s">
        <v>8</v>
      </c>
      <c r="B4" s="67" t="s">
        <v>90</v>
      </c>
      <c r="C4" s="240"/>
      <c r="D4" s="225"/>
      <c r="L4" s="8"/>
      <c r="M4" s="79"/>
      <c r="N4" s="79"/>
      <c r="O4" s="79"/>
      <c r="P4" s="79"/>
      <c r="Q4" s="79"/>
      <c r="R4" s="79"/>
      <c r="S4" s="79"/>
      <c r="T4" s="79"/>
      <c r="U4" s="79"/>
      <c r="V4" s="174"/>
    </row>
    <row r="5" spans="1:22" x14ac:dyDescent="0.25">
      <c r="A5" s="27"/>
      <c r="B5" s="27"/>
      <c r="C5" s="65"/>
      <c r="D5" s="65"/>
      <c r="E5" s="29"/>
      <c r="F5" s="29"/>
      <c r="G5" s="65"/>
      <c r="H5" s="65"/>
      <c r="I5" s="65"/>
      <c r="J5" s="28"/>
      <c r="K5" s="65"/>
      <c r="L5" s="29"/>
      <c r="M5" s="28"/>
      <c r="N5" s="65"/>
      <c r="O5" s="29"/>
      <c r="P5" s="30"/>
      <c r="Q5" s="65"/>
      <c r="R5" s="29"/>
      <c r="S5" s="29"/>
      <c r="T5" s="29"/>
      <c r="U5" s="158"/>
      <c r="V5" s="66"/>
    </row>
    <row r="6" spans="1:22" s="172" customFormat="1" x14ac:dyDescent="0.25">
      <c r="A6" s="237" t="s">
        <v>12</v>
      </c>
      <c r="B6" s="237" t="s">
        <v>13</v>
      </c>
      <c r="C6" s="239" t="s">
        <v>14</v>
      </c>
      <c r="D6" s="235"/>
      <c r="E6" s="235"/>
      <c r="F6" s="235"/>
      <c r="G6" s="234" t="s">
        <v>15</v>
      </c>
      <c r="H6" s="235"/>
      <c r="I6" s="234" t="s">
        <v>16</v>
      </c>
      <c r="J6" s="235"/>
      <c r="K6" s="235"/>
      <c r="L6" s="235"/>
      <c r="M6" s="235"/>
      <c r="N6" s="234" t="s">
        <v>17</v>
      </c>
      <c r="O6" s="236"/>
      <c r="P6" s="242" t="s">
        <v>18</v>
      </c>
      <c r="Q6" s="239" t="s">
        <v>19</v>
      </c>
      <c r="R6" s="235"/>
      <c r="S6" s="235"/>
      <c r="T6" s="235"/>
      <c r="U6" s="236"/>
      <c r="V6" s="237" t="s">
        <v>20</v>
      </c>
    </row>
    <row r="7" spans="1:22" s="172" customFormat="1" ht="61.5" customHeight="1" x14ac:dyDescent="0.25">
      <c r="A7" s="238"/>
      <c r="B7" s="238"/>
      <c r="C7" s="153" t="s">
        <v>21</v>
      </c>
      <c r="D7" s="154" t="s">
        <v>22</v>
      </c>
      <c r="E7" s="155" t="s">
        <v>23</v>
      </c>
      <c r="F7" s="155" t="s">
        <v>24</v>
      </c>
      <c r="G7" s="154" t="s">
        <v>25</v>
      </c>
      <c r="H7" s="154" t="s">
        <v>26</v>
      </c>
      <c r="I7" s="154" t="s">
        <v>21</v>
      </c>
      <c r="J7" s="156" t="s">
        <v>27</v>
      </c>
      <c r="K7" s="154" t="s">
        <v>28</v>
      </c>
      <c r="L7" s="155" t="s">
        <v>29</v>
      </c>
      <c r="M7" s="156" t="s">
        <v>30</v>
      </c>
      <c r="N7" s="154" t="s">
        <v>31</v>
      </c>
      <c r="O7" s="157" t="s">
        <v>32</v>
      </c>
      <c r="P7" s="238"/>
      <c r="Q7" s="153" t="s">
        <v>33</v>
      </c>
      <c r="R7" s="155" t="s">
        <v>34</v>
      </c>
      <c r="S7" s="155" t="s">
        <v>35</v>
      </c>
      <c r="T7" s="155" t="s">
        <v>36</v>
      </c>
      <c r="U7" s="157" t="s">
        <v>37</v>
      </c>
      <c r="V7" s="243"/>
    </row>
    <row r="8" spans="1:22" ht="81.75" customHeight="1" x14ac:dyDescent="0.25">
      <c r="A8" s="31"/>
      <c r="B8" s="10" t="s">
        <v>369</v>
      </c>
      <c r="C8" s="31"/>
      <c r="D8" s="31"/>
      <c r="E8" s="31"/>
      <c r="F8" s="31"/>
      <c r="G8" s="31" t="s">
        <v>102</v>
      </c>
      <c r="H8" s="32" t="s">
        <v>103</v>
      </c>
      <c r="I8" s="31"/>
      <c r="J8" s="31"/>
      <c r="K8" s="31"/>
      <c r="L8" s="31"/>
      <c r="M8" s="31" t="s">
        <v>510</v>
      </c>
      <c r="N8" s="31"/>
      <c r="O8" s="31"/>
      <c r="P8" s="31"/>
      <c r="Q8" s="31" t="s">
        <v>97</v>
      </c>
      <c r="R8" s="31"/>
      <c r="S8" s="33">
        <v>1200</v>
      </c>
      <c r="T8" s="33">
        <v>1200</v>
      </c>
      <c r="U8" s="159">
        <v>1200</v>
      </c>
      <c r="V8" s="31" t="s">
        <v>370</v>
      </c>
    </row>
    <row r="9" spans="1:22" s="169" customFormat="1" ht="83.25" customHeight="1" x14ac:dyDescent="0.25">
      <c r="A9" s="56"/>
      <c r="B9" s="10" t="s">
        <v>452</v>
      </c>
      <c r="C9" s="56"/>
      <c r="D9" s="56"/>
      <c r="E9" s="56"/>
      <c r="F9" s="56"/>
      <c r="G9" s="56" t="s">
        <v>453</v>
      </c>
      <c r="H9" s="56" t="s">
        <v>454</v>
      </c>
      <c r="I9" s="56"/>
      <c r="J9" s="56"/>
      <c r="K9" s="56"/>
      <c r="L9" s="56"/>
      <c r="M9" s="37">
        <v>42830</v>
      </c>
      <c r="N9" s="56"/>
      <c r="O9" s="56"/>
      <c r="P9" s="56"/>
      <c r="Q9" s="56" t="s">
        <v>97</v>
      </c>
      <c r="R9" s="56"/>
      <c r="S9" s="38">
        <v>520</v>
      </c>
      <c r="T9" s="38">
        <v>520</v>
      </c>
      <c r="U9" s="168">
        <v>520</v>
      </c>
      <c r="V9" s="56" t="s">
        <v>98</v>
      </c>
    </row>
    <row r="10" spans="1:22" s="171" customFormat="1" ht="93" customHeight="1" x14ac:dyDescent="0.25">
      <c r="A10" s="38"/>
      <c r="B10" s="60" t="s">
        <v>455</v>
      </c>
      <c r="C10" s="38"/>
      <c r="D10" s="38"/>
      <c r="E10" s="38"/>
      <c r="F10" s="38"/>
      <c r="G10" s="38" t="s">
        <v>456</v>
      </c>
      <c r="H10" s="60" t="s">
        <v>457</v>
      </c>
      <c r="I10" s="38"/>
      <c r="J10" s="38"/>
      <c r="K10" s="38"/>
      <c r="L10" s="38"/>
      <c r="M10" s="170">
        <v>42908</v>
      </c>
      <c r="N10" s="38"/>
      <c r="O10" s="38"/>
      <c r="P10" s="38"/>
      <c r="Q10" s="38" t="s">
        <v>97</v>
      </c>
      <c r="R10" s="38"/>
      <c r="S10" s="38">
        <v>1500</v>
      </c>
      <c r="T10" s="38">
        <v>1500</v>
      </c>
      <c r="U10" s="168">
        <v>1500</v>
      </c>
      <c r="V10" s="38" t="s">
        <v>98</v>
      </c>
    </row>
    <row r="11" spans="1:22" s="171" customFormat="1" ht="86.25" customHeight="1" x14ac:dyDescent="0.25">
      <c r="A11" s="31"/>
      <c r="B11" s="32" t="s">
        <v>458</v>
      </c>
      <c r="C11" s="31"/>
      <c r="D11" s="31"/>
      <c r="E11" s="31"/>
      <c r="F11" s="31"/>
      <c r="G11" s="31" t="s">
        <v>456</v>
      </c>
      <c r="H11" s="32" t="s">
        <v>457</v>
      </c>
      <c r="I11" s="31"/>
      <c r="J11" s="31"/>
      <c r="K11" s="31"/>
      <c r="L11" s="31"/>
      <c r="M11" s="50">
        <v>42908</v>
      </c>
      <c r="N11" s="31"/>
      <c r="O11" s="31"/>
      <c r="P11" s="31"/>
      <c r="Q11" s="31"/>
      <c r="R11" s="31"/>
      <c r="S11" s="33">
        <v>1500</v>
      </c>
      <c r="T11" s="33">
        <v>1500</v>
      </c>
      <c r="U11" s="159">
        <v>1500</v>
      </c>
      <c r="V11" s="31" t="s">
        <v>98</v>
      </c>
    </row>
    <row r="12" spans="1:22" s="171" customFormat="1" ht="63.75" customHeight="1" x14ac:dyDescent="0.25">
      <c r="A12" s="31"/>
      <c r="B12" s="32" t="s">
        <v>459</v>
      </c>
      <c r="C12" s="31"/>
      <c r="D12" s="31"/>
      <c r="E12" s="31"/>
      <c r="F12" s="31"/>
      <c r="G12" s="31" t="s">
        <v>196</v>
      </c>
      <c r="H12" s="32" t="s">
        <v>197</v>
      </c>
      <c r="I12" s="31"/>
      <c r="J12" s="31"/>
      <c r="K12" s="31"/>
      <c r="L12" s="31"/>
      <c r="M12" s="50">
        <v>42921</v>
      </c>
      <c r="N12" s="31"/>
      <c r="O12" s="31"/>
      <c r="P12" s="31"/>
      <c r="Q12" s="31"/>
      <c r="R12" s="31"/>
      <c r="S12" s="33">
        <v>750</v>
      </c>
      <c r="T12" s="33">
        <v>750</v>
      </c>
      <c r="U12" s="159">
        <v>750</v>
      </c>
      <c r="V12" s="31" t="s">
        <v>98</v>
      </c>
    </row>
    <row r="13" spans="1:22" s="171" customFormat="1" ht="60.75" customHeight="1" x14ac:dyDescent="0.25">
      <c r="A13" s="31"/>
      <c r="B13" s="32" t="s">
        <v>460</v>
      </c>
      <c r="C13" s="31"/>
      <c r="D13" s="31"/>
      <c r="E13" s="31"/>
      <c r="F13" s="31"/>
      <c r="G13" s="31" t="s">
        <v>461</v>
      </c>
      <c r="H13" s="31" t="s">
        <v>462</v>
      </c>
      <c r="I13" s="31"/>
      <c r="J13" s="31"/>
      <c r="K13" s="31"/>
      <c r="L13" s="31"/>
      <c r="M13" s="50">
        <v>43040</v>
      </c>
      <c r="N13" s="31"/>
      <c r="O13" s="31"/>
      <c r="P13" s="31"/>
      <c r="Q13" s="31" t="s">
        <v>97</v>
      </c>
      <c r="R13" s="31"/>
      <c r="S13" s="33">
        <v>310</v>
      </c>
      <c r="T13" s="33">
        <v>310</v>
      </c>
      <c r="U13" s="159">
        <v>310</v>
      </c>
      <c r="V13" s="31" t="s">
        <v>207</v>
      </c>
    </row>
    <row r="14" spans="1:22" s="173" customFormat="1" ht="129.75" customHeight="1" x14ac:dyDescent="0.25">
      <c r="A14" s="51" t="s">
        <v>463</v>
      </c>
      <c r="B14" s="51" t="s">
        <v>464</v>
      </c>
      <c r="C14" s="51"/>
      <c r="D14" s="51"/>
      <c r="E14" s="51"/>
      <c r="F14" s="51"/>
      <c r="G14" s="51" t="s">
        <v>443</v>
      </c>
      <c r="H14" s="51" t="s">
        <v>444</v>
      </c>
      <c r="I14" s="52">
        <v>43040</v>
      </c>
      <c r="J14" s="53">
        <v>43067</v>
      </c>
      <c r="K14" s="51" t="s">
        <v>465</v>
      </c>
      <c r="L14" s="54">
        <v>93912.61</v>
      </c>
      <c r="M14" s="53" t="s">
        <v>466</v>
      </c>
      <c r="N14" s="51"/>
      <c r="O14" s="51"/>
      <c r="P14" s="51"/>
      <c r="Q14" s="51" t="s">
        <v>45</v>
      </c>
      <c r="R14" s="51"/>
      <c r="S14" s="51">
        <v>25188.53</v>
      </c>
      <c r="T14" s="51">
        <v>25188.53</v>
      </c>
      <c r="U14" s="160">
        <v>25188.53</v>
      </c>
      <c r="V14" s="51" t="s">
        <v>52</v>
      </c>
    </row>
    <row r="15" spans="1:22" s="171" customFormat="1" ht="77.25" customHeight="1" x14ac:dyDescent="0.25">
      <c r="A15" s="31"/>
      <c r="B15" s="32" t="s">
        <v>467</v>
      </c>
      <c r="C15" s="31"/>
      <c r="D15" s="31"/>
      <c r="E15" s="31"/>
      <c r="F15" s="31"/>
      <c r="G15" s="31" t="s">
        <v>468</v>
      </c>
      <c r="H15" s="32" t="s">
        <v>469</v>
      </c>
      <c r="I15" s="31"/>
      <c r="J15" s="31"/>
      <c r="K15" s="31"/>
      <c r="L15" s="31"/>
      <c r="M15" s="50">
        <v>43062</v>
      </c>
      <c r="N15" s="31"/>
      <c r="O15" s="31"/>
      <c r="P15" s="31"/>
      <c r="Q15" s="31" t="s">
        <v>97</v>
      </c>
      <c r="R15" s="31"/>
      <c r="S15" s="33">
        <v>2500</v>
      </c>
      <c r="T15" s="33">
        <v>2500</v>
      </c>
      <c r="U15" s="159">
        <v>2500</v>
      </c>
      <c r="V15" s="31" t="s">
        <v>207</v>
      </c>
    </row>
  </sheetData>
  <mergeCells count="19">
    <mergeCell ref="P6:P7"/>
    <mergeCell ref="Q6:U6"/>
    <mergeCell ref="V6:V7"/>
    <mergeCell ref="D2:G2"/>
    <mergeCell ref="D3:G3"/>
    <mergeCell ref="D1:G1"/>
    <mergeCell ref="I6:M6"/>
    <mergeCell ref="N6:O6"/>
    <mergeCell ref="A6:A7"/>
    <mergeCell ref="B6:B7"/>
    <mergeCell ref="C6:F6"/>
    <mergeCell ref="G6:H6"/>
    <mergeCell ref="C4:D4"/>
    <mergeCell ref="J1:N1"/>
    <mergeCell ref="Q1:U1"/>
    <mergeCell ref="J2:N2"/>
    <mergeCell ref="Q2:U2"/>
    <mergeCell ref="J3:N3"/>
    <mergeCell ref="Q3:U3"/>
  </mergeCells>
  <pageMargins left="0.511811024" right="0.511811024" top="0.78740157499999996" bottom="0.78740157499999996" header="0.31496062000000002" footer="0.31496062000000002"/>
  <pageSetup paperSize="9"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3"/>
  <sheetViews>
    <sheetView tabSelected="1" topLeftCell="E1" zoomScale="89" zoomScaleNormal="89" workbookViewId="0">
      <selection activeCell="V43" sqref="A1:V43"/>
    </sheetView>
  </sheetViews>
  <sheetFormatPr defaultRowHeight="15" x14ac:dyDescent="0.25"/>
  <cols>
    <col min="1" max="1" width="14" customWidth="1"/>
    <col min="2" max="2" width="37.85546875" customWidth="1"/>
    <col min="3" max="3" width="13.28515625" customWidth="1"/>
    <col min="4" max="4" width="19.5703125" customWidth="1"/>
    <col min="6" max="7" width="14.5703125" customWidth="1"/>
    <col min="8" max="8" width="15" customWidth="1"/>
    <col min="9" max="9" width="13.140625" customWidth="1"/>
    <col min="12" max="12" width="12.7109375" customWidth="1"/>
    <col min="13" max="13" width="11.28515625" customWidth="1"/>
    <col min="15" max="15" width="11.140625" customWidth="1"/>
    <col min="18" max="18" width="11.28515625" customWidth="1"/>
    <col min="19" max="19" width="12.42578125" customWidth="1"/>
    <col min="20" max="20" width="11.5703125" customWidth="1"/>
    <col min="21" max="21" width="12.7109375" customWidth="1"/>
    <col min="22" max="22" width="11.7109375" customWidth="1"/>
  </cols>
  <sheetData>
    <row r="1" spans="1:25 16384:16384" s="56" customFormat="1" ht="29.25" customHeight="1" x14ac:dyDescent="0.25">
      <c r="A1" s="57" t="s">
        <v>0</v>
      </c>
      <c r="B1" s="43" t="s">
        <v>371</v>
      </c>
      <c r="C1" s="83"/>
      <c r="D1" s="260" t="s">
        <v>504</v>
      </c>
      <c r="E1" s="254"/>
      <c r="F1" s="254"/>
      <c r="G1" s="254"/>
      <c r="H1" s="84"/>
      <c r="I1" s="84"/>
      <c r="J1" s="253" t="s">
        <v>495</v>
      </c>
      <c r="K1" s="253"/>
      <c r="L1" s="253"/>
      <c r="M1" s="253"/>
      <c r="N1" s="253"/>
      <c r="O1" s="85"/>
      <c r="P1" s="84"/>
      <c r="Q1" s="254" t="s">
        <v>502</v>
      </c>
      <c r="R1" s="255"/>
      <c r="S1" s="255"/>
      <c r="T1" s="255"/>
      <c r="U1" s="255"/>
      <c r="V1" s="85"/>
      <c r="W1" s="86"/>
    </row>
    <row r="2" spans="1:25 16384:16384" s="56" customFormat="1" ht="43.5" customHeight="1" x14ac:dyDescent="0.25">
      <c r="A2" s="58" t="s">
        <v>3</v>
      </c>
      <c r="B2" s="43" t="s">
        <v>371</v>
      </c>
      <c r="C2" s="87"/>
      <c r="D2" s="256" t="s">
        <v>4</v>
      </c>
      <c r="E2" s="257"/>
      <c r="F2" s="257"/>
      <c r="G2" s="257"/>
      <c r="H2" s="5"/>
      <c r="I2" s="85"/>
      <c r="J2" s="258" t="s">
        <v>503</v>
      </c>
      <c r="K2" s="259"/>
      <c r="L2" s="259"/>
      <c r="M2" s="259"/>
      <c r="N2" s="259"/>
      <c r="O2" s="85"/>
      <c r="P2" s="88"/>
      <c r="Q2" s="258" t="s">
        <v>503</v>
      </c>
      <c r="R2" s="259"/>
      <c r="S2" s="259"/>
      <c r="T2" s="259"/>
      <c r="U2" s="259"/>
      <c r="V2" s="11"/>
    </row>
    <row r="3" spans="1:25 16384:16384" s="56" customFormat="1" ht="21.75" customHeight="1" x14ac:dyDescent="0.25">
      <c r="A3" s="57" t="s">
        <v>6</v>
      </c>
      <c r="B3" s="43" t="s">
        <v>7</v>
      </c>
      <c r="C3" s="89"/>
      <c r="D3" s="261" t="s">
        <v>367</v>
      </c>
      <c r="E3" s="224"/>
      <c r="F3" s="224"/>
      <c r="G3" s="225"/>
      <c r="H3" s="90"/>
      <c r="I3" s="91"/>
      <c r="J3" s="247" t="s">
        <v>373</v>
      </c>
      <c r="K3" s="248"/>
      <c r="L3" s="248"/>
      <c r="M3" s="248"/>
      <c r="N3" s="249"/>
      <c r="O3" s="85"/>
      <c r="P3" s="77"/>
      <c r="Q3" s="250" t="s">
        <v>368</v>
      </c>
      <c r="R3" s="251"/>
      <c r="S3" s="251"/>
      <c r="T3" s="251"/>
      <c r="U3" s="252"/>
      <c r="V3" s="11"/>
    </row>
    <row r="4" spans="1:25 16384:16384" s="56" customFormat="1" ht="30" customHeight="1" x14ac:dyDescent="0.25">
      <c r="A4" s="58" t="s">
        <v>8</v>
      </c>
      <c r="B4" s="43" t="s">
        <v>90</v>
      </c>
      <c r="C4" s="266"/>
      <c r="D4" s="267"/>
      <c r="E4" s="266"/>
      <c r="F4" s="266"/>
      <c r="G4" s="266"/>
      <c r="H4" s="92"/>
      <c r="I4" s="85"/>
      <c r="J4" s="85"/>
      <c r="K4" s="85"/>
      <c r="L4" s="85"/>
      <c r="M4" s="85"/>
      <c r="N4" s="85"/>
      <c r="O4" s="85"/>
      <c r="P4" s="85"/>
      <c r="Q4" s="85"/>
      <c r="R4" s="85"/>
      <c r="S4" s="85"/>
      <c r="T4" s="85"/>
      <c r="U4" s="85"/>
      <c r="V4" s="93"/>
    </row>
    <row r="5" spans="1:25 16384:16384" s="152" customFormat="1" x14ac:dyDescent="0.25">
      <c r="A5" s="262" t="s">
        <v>12</v>
      </c>
      <c r="B5" s="262" t="s">
        <v>13</v>
      </c>
      <c r="C5" s="262" t="s">
        <v>14</v>
      </c>
      <c r="D5" s="263"/>
      <c r="E5" s="263"/>
      <c r="F5" s="263"/>
      <c r="G5" s="262" t="s">
        <v>15</v>
      </c>
      <c r="H5" s="263"/>
      <c r="I5" s="262" t="s">
        <v>16</v>
      </c>
      <c r="J5" s="263"/>
      <c r="K5" s="263"/>
      <c r="L5" s="263"/>
      <c r="M5" s="263"/>
      <c r="N5" s="262" t="s">
        <v>17</v>
      </c>
      <c r="O5" s="263"/>
      <c r="P5" s="265" t="s">
        <v>18</v>
      </c>
      <c r="Q5" s="262" t="s">
        <v>19</v>
      </c>
      <c r="R5" s="263"/>
      <c r="S5" s="263"/>
      <c r="T5" s="263"/>
      <c r="U5" s="263"/>
      <c r="V5" s="262" t="s">
        <v>20</v>
      </c>
    </row>
    <row r="6" spans="1:25 16384:16384" s="152" customFormat="1" ht="59.25" customHeight="1" x14ac:dyDescent="0.25">
      <c r="A6" s="263"/>
      <c r="B6" s="264"/>
      <c r="C6" s="162" t="s">
        <v>374</v>
      </c>
      <c r="D6" s="162" t="s">
        <v>22</v>
      </c>
      <c r="E6" s="163" t="s">
        <v>23</v>
      </c>
      <c r="F6" s="163" t="s">
        <v>24</v>
      </c>
      <c r="G6" s="162" t="s">
        <v>25</v>
      </c>
      <c r="H6" s="162" t="s">
        <v>26</v>
      </c>
      <c r="I6" s="162" t="s">
        <v>374</v>
      </c>
      <c r="J6" s="164" t="s">
        <v>27</v>
      </c>
      <c r="K6" s="162" t="s">
        <v>28</v>
      </c>
      <c r="L6" s="163" t="s">
        <v>29</v>
      </c>
      <c r="M6" s="164" t="s">
        <v>30</v>
      </c>
      <c r="N6" s="162" t="s">
        <v>31</v>
      </c>
      <c r="O6" s="163" t="s">
        <v>32</v>
      </c>
      <c r="P6" s="263"/>
      <c r="Q6" s="162" t="s">
        <v>33</v>
      </c>
      <c r="R6" s="163" t="s">
        <v>34</v>
      </c>
      <c r="S6" s="163" t="s">
        <v>35</v>
      </c>
      <c r="T6" s="163" t="s">
        <v>36</v>
      </c>
      <c r="U6" s="163" t="s">
        <v>37</v>
      </c>
      <c r="V6" s="263"/>
    </row>
    <row r="7" spans="1:25 16384:16384" s="9" customFormat="1" ht="114.75" customHeight="1" x14ac:dyDescent="0.25">
      <c r="A7" s="6" t="s">
        <v>375</v>
      </c>
      <c r="B7" s="43" t="s">
        <v>376</v>
      </c>
      <c r="C7" s="43" t="s">
        <v>377</v>
      </c>
      <c r="D7" s="43" t="s">
        <v>378</v>
      </c>
      <c r="E7" s="44">
        <v>180000</v>
      </c>
      <c r="F7" s="44">
        <v>7105.88</v>
      </c>
      <c r="G7" s="43" t="s">
        <v>75</v>
      </c>
      <c r="H7" s="43" t="s">
        <v>379</v>
      </c>
      <c r="I7" s="43" t="s">
        <v>380</v>
      </c>
      <c r="J7" s="45">
        <v>42138</v>
      </c>
      <c r="K7" s="43" t="s">
        <v>38</v>
      </c>
      <c r="L7" s="44">
        <v>187105.88</v>
      </c>
      <c r="M7" s="45" t="s">
        <v>52</v>
      </c>
      <c r="N7" s="43" t="s">
        <v>38</v>
      </c>
      <c r="O7" s="43" t="s">
        <v>38</v>
      </c>
      <c r="P7" s="43" t="s">
        <v>38</v>
      </c>
      <c r="Q7" s="43" t="s">
        <v>45</v>
      </c>
      <c r="R7" s="44">
        <v>181870</v>
      </c>
      <c r="S7" s="46"/>
      <c r="T7" s="46">
        <v>26345.34</v>
      </c>
      <c r="U7" s="46">
        <v>181870</v>
      </c>
      <c r="V7" s="43" t="s">
        <v>381</v>
      </c>
      <c r="X7" s="47"/>
      <c r="Y7" s="47"/>
    </row>
    <row r="8" spans="1:25 16384:16384" ht="45.75" x14ac:dyDescent="0.25">
      <c r="A8" s="14"/>
      <c r="B8" s="15" t="s">
        <v>382</v>
      </c>
      <c r="C8" s="14"/>
      <c r="D8" s="14"/>
      <c r="E8" s="14"/>
      <c r="F8" s="14"/>
      <c r="G8" s="10" t="s">
        <v>107</v>
      </c>
      <c r="H8" s="10" t="s">
        <v>108</v>
      </c>
      <c r="I8" s="14"/>
      <c r="J8" s="14"/>
      <c r="K8" s="14"/>
      <c r="L8" s="14"/>
      <c r="M8" s="34">
        <v>42744</v>
      </c>
      <c r="N8" s="14"/>
      <c r="O8" s="14"/>
      <c r="P8" s="14"/>
      <c r="Q8" s="14" t="s">
        <v>97</v>
      </c>
      <c r="R8" s="14"/>
      <c r="S8" s="35">
        <v>3400</v>
      </c>
      <c r="T8" s="35">
        <v>3400</v>
      </c>
      <c r="U8" s="35">
        <v>3400</v>
      </c>
      <c r="V8" s="14" t="s">
        <v>98</v>
      </c>
    </row>
    <row r="9" spans="1:25 16384:16384" s="25" customFormat="1" ht="54" customHeight="1" x14ac:dyDescent="0.25">
      <c r="A9" s="9"/>
      <c r="B9" s="10" t="s">
        <v>383</v>
      </c>
      <c r="C9" s="9"/>
      <c r="D9" s="9"/>
      <c r="E9" s="9"/>
      <c r="F9" s="9"/>
      <c r="G9" s="36" t="s">
        <v>212</v>
      </c>
      <c r="H9" s="10" t="s">
        <v>384</v>
      </c>
      <c r="I9" s="9"/>
      <c r="J9" s="9"/>
      <c r="K9" s="9"/>
      <c r="L9" s="9"/>
      <c r="M9" s="37">
        <v>42752</v>
      </c>
      <c r="N9" s="9"/>
      <c r="O9" s="9"/>
      <c r="P9" s="9"/>
      <c r="Q9" s="9" t="s">
        <v>97</v>
      </c>
      <c r="R9" s="9"/>
      <c r="S9" s="38">
        <v>500</v>
      </c>
      <c r="T9" s="38">
        <v>500</v>
      </c>
      <c r="U9" s="38">
        <v>500</v>
      </c>
      <c r="V9" s="9" t="s">
        <v>98</v>
      </c>
    </row>
    <row r="10" spans="1:25 16384:16384" s="25" customFormat="1" ht="56.25" x14ac:dyDescent="0.25">
      <c r="A10" s="9"/>
      <c r="B10" s="10" t="s">
        <v>385</v>
      </c>
      <c r="C10" s="9"/>
      <c r="D10" s="9"/>
      <c r="E10" s="9"/>
      <c r="F10" s="9"/>
      <c r="G10" s="9" t="s">
        <v>386</v>
      </c>
      <c r="H10" s="10" t="s">
        <v>384</v>
      </c>
      <c r="I10" s="9"/>
      <c r="J10" s="9"/>
      <c r="K10" s="9"/>
      <c r="L10" s="9"/>
      <c r="M10" s="37">
        <v>42772</v>
      </c>
      <c r="N10" s="9"/>
      <c r="O10" s="9"/>
      <c r="P10" s="9"/>
      <c r="Q10" s="9" t="s">
        <v>97</v>
      </c>
      <c r="R10" s="9"/>
      <c r="S10" s="38">
        <v>1700</v>
      </c>
      <c r="T10" s="38">
        <v>1700</v>
      </c>
      <c r="U10" s="38">
        <v>1700</v>
      </c>
      <c r="V10" s="9" t="s">
        <v>98</v>
      </c>
    </row>
    <row r="11" spans="1:25 16384:16384" s="25" customFormat="1" ht="87.75" customHeight="1" x14ac:dyDescent="0.25">
      <c r="A11" s="9"/>
      <c r="B11" s="10" t="s">
        <v>387</v>
      </c>
      <c r="C11" s="9"/>
      <c r="D11" s="9"/>
      <c r="E11" s="9"/>
      <c r="F11" s="9"/>
      <c r="G11" s="9" t="s">
        <v>386</v>
      </c>
      <c r="H11" s="10" t="s">
        <v>384</v>
      </c>
      <c r="I11" s="9"/>
      <c r="J11" s="9"/>
      <c r="K11" s="9"/>
      <c r="L11" s="9"/>
      <c r="M11" s="37">
        <v>42774</v>
      </c>
      <c r="N11" s="9"/>
      <c r="O11" s="9"/>
      <c r="P11" s="9"/>
      <c r="Q11" s="9" t="s">
        <v>97</v>
      </c>
      <c r="R11" s="9"/>
      <c r="S11" s="39">
        <v>1650</v>
      </c>
      <c r="T11" s="39">
        <v>1651</v>
      </c>
      <c r="U11" s="39">
        <v>1652</v>
      </c>
      <c r="V11" s="9" t="s">
        <v>98</v>
      </c>
    </row>
    <row r="12" spans="1:25 16384:16384" s="25" customFormat="1" ht="81.75" customHeight="1" x14ac:dyDescent="0.25">
      <c r="A12" s="9"/>
      <c r="B12" s="10" t="s">
        <v>388</v>
      </c>
      <c r="C12" s="9"/>
      <c r="D12" s="9"/>
      <c r="E12" s="9"/>
      <c r="F12" s="9"/>
      <c r="G12" s="9" t="s">
        <v>386</v>
      </c>
      <c r="H12" s="10" t="s">
        <v>384</v>
      </c>
      <c r="I12" s="9"/>
      <c r="J12" s="9"/>
      <c r="K12" s="9"/>
      <c r="L12" s="9"/>
      <c r="M12" s="37">
        <v>42775</v>
      </c>
      <c r="N12" s="9"/>
      <c r="O12" s="9"/>
      <c r="P12" s="9"/>
      <c r="Q12" s="9" t="s">
        <v>97</v>
      </c>
      <c r="R12" s="9"/>
      <c r="S12" s="39">
        <v>1350</v>
      </c>
      <c r="T12" s="39">
        <v>1350</v>
      </c>
      <c r="U12" s="39">
        <v>1350</v>
      </c>
      <c r="V12" s="9" t="s">
        <v>98</v>
      </c>
      <c r="XFD12" s="25">
        <f>SUM(A12:XFC12)</f>
        <v>46825</v>
      </c>
    </row>
    <row r="13" spans="1:25 16384:16384" s="14" customFormat="1" ht="62.25" customHeight="1" x14ac:dyDescent="0.2">
      <c r="B13" s="15" t="s">
        <v>389</v>
      </c>
      <c r="G13" s="14" t="s">
        <v>390</v>
      </c>
      <c r="H13" s="15" t="s">
        <v>391</v>
      </c>
      <c r="M13" s="34">
        <v>42836</v>
      </c>
      <c r="Q13" s="14" t="s">
        <v>97</v>
      </c>
      <c r="S13" s="35">
        <v>1131</v>
      </c>
      <c r="T13" s="35">
        <v>1131</v>
      </c>
      <c r="U13" s="35">
        <v>1131</v>
      </c>
      <c r="V13" s="14" t="s">
        <v>98</v>
      </c>
    </row>
    <row r="14" spans="1:25 16384:16384" s="14" customFormat="1" ht="43.5" customHeight="1" x14ac:dyDescent="0.2">
      <c r="B14" s="15" t="s">
        <v>392</v>
      </c>
      <c r="G14" s="14" t="s">
        <v>196</v>
      </c>
      <c r="H14" s="15" t="s">
        <v>197</v>
      </c>
      <c r="M14" s="34">
        <v>42837</v>
      </c>
      <c r="Q14" s="14" t="s">
        <v>97</v>
      </c>
      <c r="S14" s="14">
        <v>846.51</v>
      </c>
      <c r="T14" s="14">
        <v>846.51</v>
      </c>
      <c r="U14" s="14">
        <v>846.51</v>
      </c>
      <c r="V14" s="14" t="s">
        <v>98</v>
      </c>
    </row>
    <row r="15" spans="1:25 16384:16384" s="14" customFormat="1" ht="51.75" customHeight="1" x14ac:dyDescent="0.2">
      <c r="B15" s="15" t="s">
        <v>393</v>
      </c>
      <c r="G15" s="14" t="s">
        <v>390</v>
      </c>
      <c r="H15" s="15" t="s">
        <v>391</v>
      </c>
      <c r="M15" s="34">
        <v>42844</v>
      </c>
      <c r="Q15" s="14" t="s">
        <v>97</v>
      </c>
      <c r="S15" s="14">
        <v>665.55</v>
      </c>
      <c r="T15" s="14">
        <v>665.55</v>
      </c>
      <c r="U15" s="14">
        <v>665.55</v>
      </c>
      <c r="V15" s="14" t="s">
        <v>98</v>
      </c>
    </row>
    <row r="16" spans="1:25 16384:16384" s="14" customFormat="1" ht="74.25" customHeight="1" x14ac:dyDescent="0.2">
      <c r="B16" s="15" t="s">
        <v>394</v>
      </c>
      <c r="G16" s="14" t="s">
        <v>395</v>
      </c>
      <c r="H16" s="15" t="s">
        <v>396</v>
      </c>
      <c r="M16" s="34">
        <v>42844</v>
      </c>
      <c r="Q16" s="14" t="s">
        <v>97</v>
      </c>
      <c r="S16" s="35">
        <v>1327.7</v>
      </c>
      <c r="T16" s="35">
        <v>1327.7</v>
      </c>
      <c r="U16" s="35">
        <v>1327.7</v>
      </c>
      <c r="V16" s="14" t="s">
        <v>98</v>
      </c>
    </row>
    <row r="17" spans="2:22" s="14" customFormat="1" ht="52.5" customHeight="1" x14ac:dyDescent="0.2">
      <c r="B17" s="15" t="s">
        <v>393</v>
      </c>
      <c r="G17" s="14" t="s">
        <v>390</v>
      </c>
      <c r="H17" s="15" t="s">
        <v>391</v>
      </c>
      <c r="M17" s="34">
        <v>42850</v>
      </c>
      <c r="Q17" s="14" t="s">
        <v>97</v>
      </c>
      <c r="S17" s="38">
        <v>443.7</v>
      </c>
      <c r="T17" s="38">
        <v>443.7</v>
      </c>
      <c r="U17" s="38">
        <v>443.7</v>
      </c>
      <c r="V17" s="14" t="s">
        <v>98</v>
      </c>
    </row>
    <row r="18" spans="2:22" s="14" customFormat="1" ht="50.25" customHeight="1" x14ac:dyDescent="0.2">
      <c r="B18" s="15" t="s">
        <v>397</v>
      </c>
      <c r="G18" s="14" t="s">
        <v>398</v>
      </c>
      <c r="H18" s="15" t="s">
        <v>399</v>
      </c>
      <c r="M18" s="34">
        <v>42852</v>
      </c>
      <c r="Q18" s="14" t="s">
        <v>97</v>
      </c>
      <c r="S18" s="35">
        <v>1696.5</v>
      </c>
      <c r="T18" s="35">
        <v>1696.5</v>
      </c>
      <c r="U18" s="35">
        <v>1696.5</v>
      </c>
      <c r="V18" s="14" t="s">
        <v>98</v>
      </c>
    </row>
    <row r="19" spans="2:22" s="14" customFormat="1" ht="40.5" customHeight="1" x14ac:dyDescent="0.2">
      <c r="B19" s="15" t="s">
        <v>400</v>
      </c>
      <c r="G19" s="14" t="s">
        <v>390</v>
      </c>
      <c r="H19" s="15" t="s">
        <v>391</v>
      </c>
      <c r="M19" s="34">
        <v>42870</v>
      </c>
      <c r="Q19" s="14" t="s">
        <v>97</v>
      </c>
      <c r="S19" s="14">
        <v>674.25</v>
      </c>
      <c r="T19" s="14">
        <v>674.25</v>
      </c>
      <c r="U19" s="14">
        <v>674.25</v>
      </c>
      <c r="V19" s="14" t="s">
        <v>98</v>
      </c>
    </row>
    <row r="20" spans="2:22" s="14" customFormat="1" ht="62.25" customHeight="1" x14ac:dyDescent="0.2">
      <c r="B20" s="15" t="s">
        <v>401</v>
      </c>
      <c r="G20" s="14" t="s">
        <v>402</v>
      </c>
      <c r="H20" s="15" t="s">
        <v>403</v>
      </c>
      <c r="M20" s="34">
        <v>42878</v>
      </c>
      <c r="Q20" s="14" t="s">
        <v>97</v>
      </c>
      <c r="S20" s="35">
        <v>2457.75</v>
      </c>
      <c r="T20" s="35">
        <v>2457.75</v>
      </c>
      <c r="U20" s="35">
        <v>2457.75</v>
      </c>
      <c r="V20" s="14" t="s">
        <v>98</v>
      </c>
    </row>
    <row r="21" spans="2:22" s="14" customFormat="1" ht="62.25" customHeight="1" x14ac:dyDescent="0.2">
      <c r="B21" s="15" t="s">
        <v>404</v>
      </c>
      <c r="G21" s="14" t="s">
        <v>405</v>
      </c>
      <c r="H21" s="15" t="s">
        <v>406</v>
      </c>
      <c r="M21" s="34">
        <v>42893</v>
      </c>
      <c r="Q21" s="14" t="s">
        <v>97</v>
      </c>
      <c r="S21" s="35">
        <v>2896.55</v>
      </c>
      <c r="T21" s="35">
        <v>2896.55</v>
      </c>
      <c r="U21" s="35">
        <v>2896.55</v>
      </c>
      <c r="V21" s="14" t="s">
        <v>98</v>
      </c>
    </row>
    <row r="22" spans="2:22" s="14" customFormat="1" ht="62.25" customHeight="1" x14ac:dyDescent="0.2">
      <c r="B22" s="15" t="s">
        <v>407</v>
      </c>
      <c r="G22" s="14" t="s">
        <v>408</v>
      </c>
      <c r="H22" s="15" t="s">
        <v>409</v>
      </c>
      <c r="M22" s="34">
        <v>42905</v>
      </c>
      <c r="Q22" s="14" t="s">
        <v>97</v>
      </c>
      <c r="S22" s="35">
        <v>2091.9499999999998</v>
      </c>
      <c r="T22" s="35">
        <v>2092.9499999999998</v>
      </c>
      <c r="U22" s="35">
        <v>2093.9499999999998</v>
      </c>
      <c r="V22" s="14" t="s">
        <v>98</v>
      </c>
    </row>
    <row r="23" spans="2:22" s="15" customFormat="1" ht="55.5" customHeight="1" x14ac:dyDescent="0.2">
      <c r="B23" s="2" t="s">
        <v>410</v>
      </c>
      <c r="G23" s="15" t="s">
        <v>390</v>
      </c>
      <c r="H23" s="15" t="s">
        <v>391</v>
      </c>
      <c r="M23" s="40">
        <v>42887</v>
      </c>
      <c r="Q23" s="15" t="s">
        <v>97</v>
      </c>
      <c r="S23" s="41">
        <v>800</v>
      </c>
      <c r="T23" s="41">
        <v>800</v>
      </c>
      <c r="U23" s="41">
        <v>800</v>
      </c>
      <c r="V23" s="15" t="s">
        <v>207</v>
      </c>
    </row>
    <row r="24" spans="2:22" s="15" customFormat="1" ht="55.5" customHeight="1" x14ac:dyDescent="0.2">
      <c r="B24" s="15" t="s">
        <v>411</v>
      </c>
      <c r="G24" s="15" t="s">
        <v>408</v>
      </c>
      <c r="H24" s="15" t="s">
        <v>409</v>
      </c>
      <c r="M24" s="40">
        <v>42905</v>
      </c>
      <c r="Q24" s="15" t="s">
        <v>97</v>
      </c>
      <c r="S24" s="41">
        <v>2091.9499999999998</v>
      </c>
      <c r="T24" s="41">
        <v>2091.9499999999998</v>
      </c>
      <c r="U24" s="41">
        <v>2091.9499999999998</v>
      </c>
      <c r="V24" s="15" t="s">
        <v>207</v>
      </c>
    </row>
    <row r="25" spans="2:22" s="15" customFormat="1" ht="44.25" customHeight="1" x14ac:dyDescent="0.2">
      <c r="B25" s="15" t="s">
        <v>412</v>
      </c>
      <c r="G25" s="15" t="s">
        <v>107</v>
      </c>
      <c r="H25" s="15" t="s">
        <v>108</v>
      </c>
      <c r="M25" s="40">
        <v>42920</v>
      </c>
      <c r="Q25" s="15" t="s">
        <v>97</v>
      </c>
      <c r="S25" s="41">
        <v>1034.48</v>
      </c>
      <c r="T25" s="41">
        <v>1035.48</v>
      </c>
      <c r="U25" s="41">
        <v>1036.48</v>
      </c>
      <c r="V25" s="15" t="s">
        <v>207</v>
      </c>
    </row>
    <row r="26" spans="2:22" s="15" customFormat="1" ht="47.25" customHeight="1" x14ac:dyDescent="0.2">
      <c r="B26" s="15" t="s">
        <v>413</v>
      </c>
      <c r="G26" s="15" t="s">
        <v>398</v>
      </c>
      <c r="H26" s="15" t="s">
        <v>399</v>
      </c>
      <c r="M26" s="40">
        <v>42920</v>
      </c>
      <c r="Q26" s="15" t="s">
        <v>97</v>
      </c>
      <c r="S26" s="41">
        <v>1666.67</v>
      </c>
      <c r="T26" s="41">
        <v>1667.67</v>
      </c>
      <c r="U26" s="41">
        <v>1668.67</v>
      </c>
      <c r="V26" s="15" t="s">
        <v>207</v>
      </c>
    </row>
    <row r="27" spans="2:22" s="15" customFormat="1" ht="55.5" customHeight="1" x14ac:dyDescent="0.2">
      <c r="B27" s="15" t="s">
        <v>414</v>
      </c>
      <c r="G27" s="15" t="s">
        <v>398</v>
      </c>
      <c r="H27" s="15" t="s">
        <v>399</v>
      </c>
      <c r="M27" s="40">
        <v>42923</v>
      </c>
      <c r="Q27" s="15" t="s">
        <v>97</v>
      </c>
      <c r="S27" s="41">
        <v>2382.4699999999998</v>
      </c>
      <c r="T27" s="41">
        <v>2382.4699999999998</v>
      </c>
      <c r="U27" s="41">
        <v>2382.4699999999998</v>
      </c>
      <c r="V27" s="15" t="s">
        <v>207</v>
      </c>
    </row>
    <row r="28" spans="2:22" s="15" customFormat="1" ht="55.5" customHeight="1" x14ac:dyDescent="0.2">
      <c r="B28" s="15" t="s">
        <v>415</v>
      </c>
      <c r="G28" s="15" t="s">
        <v>416</v>
      </c>
      <c r="H28" s="15" t="s">
        <v>417</v>
      </c>
      <c r="M28" s="40">
        <v>42923</v>
      </c>
      <c r="Q28" s="15" t="s">
        <v>97</v>
      </c>
      <c r="S28" s="41">
        <v>3310.35</v>
      </c>
      <c r="T28" s="41">
        <v>3310.35</v>
      </c>
      <c r="U28" s="41">
        <v>3310.35</v>
      </c>
      <c r="V28" s="15" t="s">
        <v>207</v>
      </c>
    </row>
    <row r="29" spans="2:22" s="15" customFormat="1" ht="38.25" customHeight="1" x14ac:dyDescent="0.2">
      <c r="B29" s="15" t="s">
        <v>418</v>
      </c>
      <c r="G29" s="15" t="s">
        <v>419</v>
      </c>
      <c r="H29" s="15" t="s">
        <v>420</v>
      </c>
      <c r="M29" s="40">
        <v>42923</v>
      </c>
      <c r="Q29" s="15" t="s">
        <v>97</v>
      </c>
      <c r="S29" s="41">
        <v>195.4</v>
      </c>
      <c r="T29" s="41">
        <v>195.4</v>
      </c>
      <c r="U29" s="41">
        <v>195.4</v>
      </c>
      <c r="V29" s="15" t="s">
        <v>207</v>
      </c>
    </row>
    <row r="30" spans="2:22" s="14" customFormat="1" ht="55.5" customHeight="1" x14ac:dyDescent="0.2">
      <c r="B30" s="15" t="s">
        <v>421</v>
      </c>
      <c r="G30" s="14" t="s">
        <v>422</v>
      </c>
      <c r="H30" s="15" t="s">
        <v>423</v>
      </c>
      <c r="M30" s="34">
        <v>42926</v>
      </c>
      <c r="Q30" s="15" t="s">
        <v>97</v>
      </c>
      <c r="S30" s="35">
        <v>2643.68</v>
      </c>
      <c r="T30" s="35">
        <v>2643.68</v>
      </c>
      <c r="U30" s="35">
        <v>2643.68</v>
      </c>
      <c r="V30" s="14" t="s">
        <v>207</v>
      </c>
    </row>
    <row r="31" spans="2:22" s="14" customFormat="1" ht="55.5" customHeight="1" x14ac:dyDescent="0.2">
      <c r="B31" s="15" t="s">
        <v>424</v>
      </c>
      <c r="G31" s="14" t="s">
        <v>425</v>
      </c>
      <c r="H31" s="15" t="s">
        <v>426</v>
      </c>
      <c r="M31" s="34">
        <v>42928</v>
      </c>
      <c r="Q31" s="15" t="s">
        <v>97</v>
      </c>
      <c r="S31" s="35">
        <v>3218.39</v>
      </c>
      <c r="T31" s="35">
        <v>3218.39</v>
      </c>
      <c r="U31" s="35">
        <v>3218.39</v>
      </c>
      <c r="V31" s="14" t="s">
        <v>207</v>
      </c>
    </row>
    <row r="32" spans="2:22" s="14" customFormat="1" ht="55.5" customHeight="1" x14ac:dyDescent="0.2">
      <c r="B32" s="15" t="s">
        <v>427</v>
      </c>
      <c r="G32" s="14" t="s">
        <v>428</v>
      </c>
      <c r="H32" s="15" t="s">
        <v>429</v>
      </c>
      <c r="M32" s="34">
        <v>42928</v>
      </c>
      <c r="Q32" s="15" t="s">
        <v>97</v>
      </c>
      <c r="S32" s="35">
        <v>6050</v>
      </c>
      <c r="T32" s="35">
        <v>6050</v>
      </c>
      <c r="U32" s="35">
        <v>6050</v>
      </c>
      <c r="V32" s="14" t="s">
        <v>207</v>
      </c>
    </row>
    <row r="33" spans="1:22" s="14" customFormat="1" ht="55.5" customHeight="1" x14ac:dyDescent="0.2">
      <c r="B33" s="15" t="s">
        <v>430</v>
      </c>
      <c r="G33" s="14" t="s">
        <v>431</v>
      </c>
      <c r="H33" s="15" t="s">
        <v>432</v>
      </c>
      <c r="M33" s="34">
        <v>42930</v>
      </c>
      <c r="Q33" s="15" t="s">
        <v>97</v>
      </c>
      <c r="S33" s="35">
        <v>3171.28</v>
      </c>
      <c r="T33" s="35">
        <v>3171.28</v>
      </c>
      <c r="U33" s="35">
        <v>3171.28</v>
      </c>
      <c r="V33" s="14" t="s">
        <v>207</v>
      </c>
    </row>
    <row r="34" spans="1:22" s="14" customFormat="1" ht="55.5" customHeight="1" x14ac:dyDescent="0.2">
      <c r="B34" s="15" t="s">
        <v>433</v>
      </c>
      <c r="G34" s="14" t="s">
        <v>434</v>
      </c>
      <c r="H34" s="15" t="s">
        <v>435</v>
      </c>
      <c r="M34" s="34">
        <v>42937</v>
      </c>
      <c r="Q34" s="15" t="s">
        <v>97</v>
      </c>
      <c r="S34" s="35">
        <v>453.04</v>
      </c>
      <c r="T34" s="35">
        <v>453.04</v>
      </c>
      <c r="U34" s="35">
        <v>453.04</v>
      </c>
      <c r="V34" s="14" t="s">
        <v>207</v>
      </c>
    </row>
    <row r="35" spans="1:22" s="14" customFormat="1" ht="55.5" customHeight="1" x14ac:dyDescent="0.2">
      <c r="B35" s="15" t="s">
        <v>436</v>
      </c>
      <c r="G35" s="14" t="s">
        <v>437</v>
      </c>
      <c r="H35" s="15" t="s">
        <v>438</v>
      </c>
      <c r="M35" s="34">
        <v>42942</v>
      </c>
      <c r="Q35" s="14" t="s">
        <v>97</v>
      </c>
      <c r="S35" s="35">
        <v>7931.04</v>
      </c>
      <c r="T35" s="35">
        <v>7931.04</v>
      </c>
      <c r="U35" s="35">
        <v>7931.04</v>
      </c>
      <c r="V35" s="14" t="s">
        <v>207</v>
      </c>
    </row>
    <row r="36" spans="1:22" s="14" customFormat="1" ht="55.5" customHeight="1" x14ac:dyDescent="0.2">
      <c r="B36" s="15" t="s">
        <v>439</v>
      </c>
      <c r="G36" s="14" t="s">
        <v>320</v>
      </c>
      <c r="H36" s="15" t="s">
        <v>299</v>
      </c>
      <c r="M36" s="34">
        <v>42944</v>
      </c>
      <c r="Q36" s="14" t="s">
        <v>97</v>
      </c>
      <c r="S36" s="35">
        <v>3397.8</v>
      </c>
      <c r="T36" s="35">
        <v>3397.8</v>
      </c>
      <c r="U36" s="35">
        <v>3397.8</v>
      </c>
      <c r="V36" s="14" t="s">
        <v>207</v>
      </c>
    </row>
    <row r="37" spans="1:22" ht="88.5" customHeight="1" x14ac:dyDescent="0.25">
      <c r="A37" s="9"/>
      <c r="B37" s="22" t="s">
        <v>440</v>
      </c>
      <c r="C37" s="3"/>
      <c r="D37" s="3"/>
      <c r="E37" s="3"/>
      <c r="F37" s="3"/>
      <c r="G37" s="3" t="s">
        <v>320</v>
      </c>
      <c r="H37" s="22" t="s">
        <v>299</v>
      </c>
      <c r="I37" s="3"/>
      <c r="J37" s="3"/>
      <c r="K37" s="3"/>
      <c r="L37" s="3"/>
      <c r="M37" s="7">
        <v>43012</v>
      </c>
      <c r="N37" s="3"/>
      <c r="O37" s="3"/>
      <c r="P37" s="3"/>
      <c r="Q37" s="3" t="s">
        <v>97</v>
      </c>
      <c r="R37" s="42"/>
      <c r="S37" s="42">
        <v>3250</v>
      </c>
      <c r="T37" s="42">
        <v>3250</v>
      </c>
      <c r="U37" s="42">
        <v>3250</v>
      </c>
      <c r="V37" s="3" t="s">
        <v>207</v>
      </c>
    </row>
    <row r="38" spans="1:22" ht="162.75" customHeight="1" x14ac:dyDescent="0.25">
      <c r="A38" s="6" t="s">
        <v>441</v>
      </c>
      <c r="B38" s="22" t="s">
        <v>442</v>
      </c>
      <c r="C38" s="3"/>
      <c r="D38" s="3"/>
      <c r="E38" s="3"/>
      <c r="F38" s="3"/>
      <c r="G38" s="3" t="s">
        <v>443</v>
      </c>
      <c r="H38" s="22" t="s">
        <v>444</v>
      </c>
      <c r="I38" s="3" t="s">
        <v>445</v>
      </c>
      <c r="J38" s="7">
        <v>42961</v>
      </c>
      <c r="K38" s="3" t="s">
        <v>446</v>
      </c>
      <c r="L38" s="42">
        <v>16693.97</v>
      </c>
      <c r="M38" s="23" t="s">
        <v>52</v>
      </c>
      <c r="N38" s="3"/>
      <c r="O38" s="3"/>
      <c r="P38" s="3"/>
      <c r="Q38" s="3" t="s">
        <v>45</v>
      </c>
      <c r="R38" s="42">
        <v>7589.54</v>
      </c>
      <c r="S38" s="42">
        <v>7589.54</v>
      </c>
      <c r="T38" s="42">
        <v>7589.54</v>
      </c>
      <c r="U38" s="42">
        <v>7589.54</v>
      </c>
      <c r="V38" s="22" t="s">
        <v>52</v>
      </c>
    </row>
    <row r="39" spans="1:22" ht="123.75" x14ac:dyDescent="0.25">
      <c r="A39" s="6" t="s">
        <v>441</v>
      </c>
      <c r="B39" s="22" t="s">
        <v>447</v>
      </c>
      <c r="C39" s="3"/>
      <c r="D39" s="3"/>
      <c r="E39" s="3"/>
      <c r="F39" s="3"/>
      <c r="G39" s="3" t="s">
        <v>443</v>
      </c>
      <c r="H39" s="22" t="s">
        <v>444</v>
      </c>
      <c r="I39" s="3" t="s">
        <v>445</v>
      </c>
      <c r="J39" s="7">
        <v>42961</v>
      </c>
      <c r="K39" s="22" t="s">
        <v>446</v>
      </c>
      <c r="L39" s="42">
        <v>24016.37</v>
      </c>
      <c r="M39" s="23" t="s">
        <v>52</v>
      </c>
      <c r="N39" s="3"/>
      <c r="O39" s="3"/>
      <c r="P39" s="3"/>
      <c r="Q39" s="3" t="s">
        <v>45</v>
      </c>
      <c r="R39" s="42">
        <v>7285.61</v>
      </c>
      <c r="S39" s="42">
        <v>7285.61</v>
      </c>
      <c r="T39" s="42">
        <v>7285.61</v>
      </c>
      <c r="U39" s="42">
        <v>7285.61</v>
      </c>
      <c r="V39" s="22" t="s">
        <v>52</v>
      </c>
    </row>
    <row r="40" spans="1:22" ht="157.5" customHeight="1" x14ac:dyDescent="0.25">
      <c r="A40" s="6" t="s">
        <v>441</v>
      </c>
      <c r="B40" s="22" t="s">
        <v>448</v>
      </c>
      <c r="C40" s="3"/>
      <c r="D40" s="3"/>
      <c r="E40" s="3"/>
      <c r="F40" s="3"/>
      <c r="G40" s="3" t="s">
        <v>443</v>
      </c>
      <c r="H40" s="22" t="s">
        <v>444</v>
      </c>
      <c r="I40" s="3" t="s">
        <v>445</v>
      </c>
      <c r="J40" s="7">
        <v>42961</v>
      </c>
      <c r="K40" s="22" t="s">
        <v>446</v>
      </c>
      <c r="L40" s="42">
        <v>10843.55</v>
      </c>
      <c r="M40" s="23" t="s">
        <v>52</v>
      </c>
      <c r="N40" s="3"/>
      <c r="O40" s="3"/>
      <c r="P40" s="3"/>
      <c r="Q40" s="3" t="s">
        <v>45</v>
      </c>
      <c r="R40" s="42">
        <v>4367.59</v>
      </c>
      <c r="S40" s="42">
        <v>4367.59</v>
      </c>
      <c r="T40" s="42">
        <v>4367.59</v>
      </c>
      <c r="U40" s="42">
        <v>4367.59</v>
      </c>
      <c r="V40" s="22" t="s">
        <v>52</v>
      </c>
    </row>
    <row r="41" spans="1:22" ht="157.5" customHeight="1" x14ac:dyDescent="0.25">
      <c r="A41" s="6" t="s">
        <v>441</v>
      </c>
      <c r="B41" s="22" t="s">
        <v>449</v>
      </c>
      <c r="C41" s="3"/>
      <c r="D41" s="3"/>
      <c r="E41" s="3"/>
      <c r="F41" s="3"/>
      <c r="G41" s="3" t="s">
        <v>443</v>
      </c>
      <c r="H41" s="22" t="s">
        <v>444</v>
      </c>
      <c r="I41" s="3" t="s">
        <v>445</v>
      </c>
      <c r="J41" s="7">
        <v>42961</v>
      </c>
      <c r="K41" s="22" t="s">
        <v>446</v>
      </c>
      <c r="L41" s="42">
        <v>9858.2000000000007</v>
      </c>
      <c r="M41" s="23" t="s">
        <v>52</v>
      </c>
      <c r="N41" s="3"/>
      <c r="O41" s="3"/>
      <c r="P41" s="3"/>
      <c r="Q41" s="3" t="s">
        <v>45</v>
      </c>
      <c r="R41" s="42">
        <v>4062.59</v>
      </c>
      <c r="S41" s="42">
        <v>4062.59</v>
      </c>
      <c r="T41" s="42">
        <v>4062.59</v>
      </c>
      <c r="U41" s="42">
        <v>4062.59</v>
      </c>
      <c r="V41" s="22" t="s">
        <v>52</v>
      </c>
    </row>
    <row r="42" spans="1:22" ht="187.5" customHeight="1" x14ac:dyDescent="0.25">
      <c r="A42" s="6" t="s">
        <v>441</v>
      </c>
      <c r="B42" s="22" t="s">
        <v>450</v>
      </c>
      <c r="C42" s="3"/>
      <c r="D42" s="3"/>
      <c r="E42" s="3"/>
      <c r="F42" s="3"/>
      <c r="G42" s="3" t="s">
        <v>443</v>
      </c>
      <c r="H42" s="22" t="s">
        <v>444</v>
      </c>
      <c r="I42" s="3" t="s">
        <v>445</v>
      </c>
      <c r="J42" s="7">
        <v>42961</v>
      </c>
      <c r="K42" s="22" t="s">
        <v>446</v>
      </c>
      <c r="L42" s="42">
        <v>11356.87</v>
      </c>
      <c r="M42" s="23" t="s">
        <v>52</v>
      </c>
      <c r="N42" s="3"/>
      <c r="O42" s="3"/>
      <c r="P42" s="3"/>
      <c r="Q42" s="3" t="s">
        <v>45</v>
      </c>
      <c r="R42" s="42">
        <v>5073.41</v>
      </c>
      <c r="S42" s="42">
        <v>5073.41</v>
      </c>
      <c r="T42" s="42">
        <v>5073.41</v>
      </c>
      <c r="U42" s="42">
        <v>5073.41</v>
      </c>
      <c r="V42" s="22" t="s">
        <v>52</v>
      </c>
    </row>
    <row r="43" spans="1:22" ht="159" customHeight="1" x14ac:dyDescent="0.25">
      <c r="A43" s="6" t="s">
        <v>441</v>
      </c>
      <c r="B43" s="22" t="s">
        <v>451</v>
      </c>
      <c r="C43" s="3"/>
      <c r="D43" s="3"/>
      <c r="E43" s="3"/>
      <c r="F43" s="3"/>
      <c r="G43" s="3" t="s">
        <v>443</v>
      </c>
      <c r="H43" s="22" t="s">
        <v>444</v>
      </c>
      <c r="I43" s="3" t="s">
        <v>445</v>
      </c>
      <c r="J43" s="7">
        <v>42961</v>
      </c>
      <c r="K43" s="22" t="s">
        <v>446</v>
      </c>
      <c r="L43" s="42">
        <v>17581.86</v>
      </c>
      <c r="M43" s="23" t="s">
        <v>52</v>
      </c>
      <c r="N43" s="3"/>
      <c r="O43" s="3"/>
      <c r="P43" s="3"/>
      <c r="Q43" s="3" t="s">
        <v>45</v>
      </c>
      <c r="R43" s="42">
        <v>11465.55</v>
      </c>
      <c r="S43" s="42">
        <v>11465.55</v>
      </c>
      <c r="T43" s="42">
        <v>11465.55</v>
      </c>
      <c r="U43" s="42">
        <v>11465.55</v>
      </c>
      <c r="V43" s="22" t="s">
        <v>52</v>
      </c>
    </row>
  </sheetData>
  <mergeCells count="20">
    <mergeCell ref="N5:O5"/>
    <mergeCell ref="P5:P6"/>
    <mergeCell ref="Q5:U5"/>
    <mergeCell ref="V5:V6"/>
    <mergeCell ref="C4:D4"/>
    <mergeCell ref="E4:G4"/>
    <mergeCell ref="A5:A6"/>
    <mergeCell ref="B5:B6"/>
    <mergeCell ref="C5:F5"/>
    <mergeCell ref="G5:H5"/>
    <mergeCell ref="I5:M5"/>
    <mergeCell ref="J3:N3"/>
    <mergeCell ref="Q3:U3"/>
    <mergeCell ref="J1:N1"/>
    <mergeCell ref="Q1:U1"/>
    <mergeCell ref="D2:G2"/>
    <mergeCell ref="J2:N2"/>
    <mergeCell ref="Q2:U2"/>
    <mergeCell ref="D1:G1"/>
    <mergeCell ref="D3:G3"/>
  </mergeCells>
  <pageMargins left="0.511811024" right="0.511811024" top="0.78740157499999996" bottom="0.78740157499999996" header="0.31496062000000002" footer="0.31496062000000002"/>
  <pageSetup paperSize="9"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PMCG</vt:lpstr>
      <vt:lpstr>FMAS</vt:lpstr>
      <vt:lpstr>FMS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Finanças</dc:creator>
  <cp:lastModifiedBy>Finanças</cp:lastModifiedBy>
  <cp:lastPrinted>2018-03-20T12:59:21Z</cp:lastPrinted>
  <dcterms:created xsi:type="dcterms:W3CDTF">2018-03-08T11:41:21Z</dcterms:created>
  <dcterms:modified xsi:type="dcterms:W3CDTF">2018-03-21T14:12:10Z</dcterms:modified>
</cp:coreProperties>
</file>